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<sst xmlns="http://schemas.openxmlformats.org/spreadsheetml/2006/main" count="397" uniqueCount="289">
  <si>
    <t>单位代码：</t>
  </si>
  <si>
    <t>126227004389505534</t>
  </si>
  <si>
    <t>单位名称：</t>
  </si>
  <si>
    <t>中共平凉市委党校</t>
  </si>
  <si>
    <t>部门预算公开表</t>
  </si>
  <si>
    <t>编制日期：2024年1月 31 日</t>
  </si>
  <si>
    <t>部门领导：毕广亮</t>
  </si>
  <si>
    <t>财务负责人：杨海潮</t>
  </si>
  <si>
    <t xml:space="preserve">    制表人：苏婕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</si>
  <si>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</si>
  <si>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</si>
  <si>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</si>
  <si>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</si>
  <si>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</si>
  <si>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</si>
  <si>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</si>
  <si>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</si>
  <si>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</si>
  <si>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</si>
  <si>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</si>
  <si>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</si>
  <si>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</si>
  <si>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</si>
  <si>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</si>
  <si>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</si>
  <si>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</si>
  <si>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</si>
  <si>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</si>
  <si>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</si>
  <si>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</si>
  <si>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</si>
  <si>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</si>
  <si>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</si>
  <si>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</si>
  <si>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</si>
  <si>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</si>
  <si>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</si>
  <si>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</si>
  <si>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</si>
  <si>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</si>
  <si>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</si>
  <si>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</si>
  <si>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</si>
  <si>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</si>
  <si>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</si>
  <si>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</si>
  <si>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</si>
  <si>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</si>
  <si>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</si>
  <si>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</si>
  <si>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</si>
  <si>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</si>
  <si>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</si>
  <si>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</si>
  <si>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</si>
  <si>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</si>
  <si>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</si>
  <si>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</si>
  <si>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</si>
  <si>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</si>
  <si>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</si>
  <si>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</si>
  <si>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</si>
  <si>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</si>
  <si>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</si>
  <si>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</si>
  <si>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</si>
  <si>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</si>
  <si>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</si>
  <si>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</si>
  <si>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</si>
  <si>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</si>
  <si>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</si>
  <si>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</si>
  <si>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</si>
  <si>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</si>
  <si>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</si>
  <si>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</si>
  <si>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</si>
  <si>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</si>
  <si>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</si>
  <si>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</si>
  <si>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</si>
  <si>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</si>
  <si>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</si>
  <si>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</si>
  <si>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</si>
  <si>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</si>
  <si>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</si>
  <si>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</si>
  <si>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</si>
  <si>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</si>
  <si>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</si>
  <si>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</si>
  <si>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</si>
  <si>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</si>
  <si>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</si>
  <si>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教育支出</t>
  </si>
  <si>
    <t xml:space="preserve">    进修及培训</t>
  </si>
  <si>
    <t xml:space="preserve">       干部教育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</si>
  <si>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</si>
  <si>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</si>
  <si>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</si>
  <si>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</si>
  <si>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</si>
  <si>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</si>
  <si>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</si>
  <si>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</si>
  <si>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</si>
  <si>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</si>
  <si>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</si>
  <si>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</si>
  <si>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</si>
  <si>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</si>
  <si>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</si>
  <si>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</si>
  <si>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转移性支出</t>
  </si>
  <si>
    <t xml:space="preserve">    一般性转移支付</t>
  </si>
  <si>
    <t xml:space="preserve">      文化旅游体育与传媒共同财政事权转移支付支出</t>
  </si>
  <si>
    <t xml:space="preserve">      其他一般性转移支付支出</t>
  </si>
  <si>
    <t xml:space="preserve">    专项转移支付</t>
  </si>
  <si>
    <t xml:space="preserve">      文化旅游体育与传媒</t>
  </si>
  <si>
    <t xml:space="preserve">    政府性基金转移支付</t>
  </si>
  <si>
    <t xml:space="preserve">      其他支出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</si>
  <si>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</si>
  <si>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</si>
  <si>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</si>
  <si>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</si>
  <si>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</si>
  <si>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</si>
  <si>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</si>
  <si>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</si>
  <si>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</si>
  <si>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</si>
  <si>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</si>
  <si>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</si>
  <si>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</si>
  <si>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</si>
  <si>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</si>
  <si>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</si>
  <si>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</si>
  <si>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</si>
  <si>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</si>
  <si>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</si>
  <si>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</si>
  <si>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</si>
  <si>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</si>
  <si>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</si>
  <si>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</si>
  <si>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</si>
  <si>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</si>
  <si>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</si>
  <si>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</si>
  <si>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</si>
  <si>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</si>
  <si>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</si>
  <si>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</si>
  <si>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</si>
  <si>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</si>
  <si>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</si>
  <si>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</si>
  <si>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</si>
  <si>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</si>
  <si>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</si>
  <si>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</si>
  <si>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</si>
  <si>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</si>
  <si>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</si>
  <si>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</si>
  <si>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</si>
  <si>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 </t>
  </si>
  <si>
    <t xml:space="preserve">  205</t>
  </si>
  <si>
    <t>教育支出</t>
  </si>
  <si>
    <t xml:space="preserve">    20508</t>
  </si>
  <si>
    <t xml:space="preserve">   进修及培训</t>
  </si>
  <si>
    <t xml:space="preserve">      2050802</t>
  </si>
  <si>
    <t xml:space="preserve">      干部教育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</si>
  <si>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</si>
  <si>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</si>
  <si>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</si>
  <si>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</si>
  <si>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</si>
  <si>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</si>
  <si>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</si>
  <si>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</si>
  <si>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</si>
  <si>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</si>
  <si>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</si>
  <si>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</si>
  <si>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</si>
  <si>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</si>
  <si>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</si>
  <si>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</si>
  <si>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</si>
  <si>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</si>
  <si>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</si>
  <si>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</si>
  <si>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</si>
  <si>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</si>
  <si>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</si>
  <si>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</si>
  <si>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</si>
  <si>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</si>
  <si>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</si>
  <si>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</si>
  <si>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</si>
  <si>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</si>
  <si>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</si>
  <si>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</si>
  <si>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</si>
  <si>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</si>
  <si>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</si>
  <si>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</si>
  <si>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</si>
  <si>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</si>
  <si>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</si>
  <si>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</si>
  <si>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</si>
  <si>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</si>
  <si>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</si>
  <si>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</si>
  <si>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</si>
  <si>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</si>
  <si>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</si>
  <si>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</si>
  <si>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</si>
  <si>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</si>
  <si>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</si>
  <si>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</si>
  <si>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</si>
  <si>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</si>
  <si>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</si>
  <si>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</si>
  <si>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</si>
  <si>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</si>
  <si>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</si>
  <si>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</si>
  <si>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</si>
  <si>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</si>
  <si>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</si>
  <si>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30214</t>
  </si>
  <si>
    <t xml:space="preserve">    租赁费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</si>
  <si>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</si>
  <si>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</si>
  <si>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</si>
  <si>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</si>
  <si>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</si>
  <si>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</si>
  <si>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</si>
  <si>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</si>
  <si>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</si>
  <si>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</si>
  <si>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</si>
  <si>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</si>
  <si>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</si>
  <si>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</si>
  <si>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</si>
  <si>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</si>
  <si>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</si>
  <si>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</si>
  <si>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</si>
  <si>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</si>
  <si>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</si>
  <si>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</si>
  <si>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</si>
  <si>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</si>
  <si>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</si>
  <si>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</si>
  <si>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</si>
  <si>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</si>
  <si>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</si>
  <si>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</si>
  <si>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</si>
  <si>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</si>
  <si>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</si>
  <si>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</si>
  <si>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</si>
  <si>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</si>
  <si>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</si>
  <si>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</si>
  <si>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</si>
  <si>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</si>
  <si>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 xml:space="preserve">    办公设备购置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</si>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</sst>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;[Red]\-0.00\ "/>
    <numFmt numFmtId="177" formatCode="#,##0.00_ ;[Red]\-#,##0.00\ "/>
    <numFmt numFmtId="178" formatCode="#,##0.00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12"/>
      <name val="宋体"/>
      <charset val="134"/>
    </font>
    <font>
      <u/>
      <sz val="9"/>
      <color rgb="FF800080"/>
      <name val="宋体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name val="宋体"/>
      <charset val="134"/>
    </font>
    <font>
      <b/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8"/>
      </top>
      <bottom style="thin">
        <color auto="true"/>
      </bottom>
      <diagonal/>
    </border>
    <border>
      <left style="thin">
        <color auto="true"/>
      </left>
      <right/>
      <top style="thin">
        <color indexed="8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7" fillId="2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0" fillId="0" borderId="3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2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2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/>
    <xf numFmtId="0" fontId="19" fillId="2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29" fillId="0" borderId="2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32" fillId="30" borderId="28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4" fillId="12" borderId="28" applyNumberFormat="false" applyAlignment="false" applyProtection="false">
      <alignment vertical="center"/>
    </xf>
    <xf numFmtId="0" fontId="35" fillId="30" borderId="32" applyNumberFormat="false" applyAlignment="false" applyProtection="false">
      <alignment vertical="center"/>
    </xf>
    <xf numFmtId="0" fontId="36" fillId="35" borderId="33" applyNumberFormat="false" applyAlignment="false" applyProtection="false">
      <alignment vertical="center"/>
    </xf>
    <xf numFmtId="0" fontId="26" fillId="0" borderId="30" applyNumberFormat="false" applyFill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8" fillId="0" borderId="0"/>
    <xf numFmtId="0" fontId="19" fillId="9" borderId="0" applyNumberFormat="false" applyBorder="false" applyAlignment="false" applyProtection="false">
      <alignment vertical="center"/>
    </xf>
    <xf numFmtId="0" fontId="0" fillId="8" borderId="26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34" fillId="34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8" fillId="0" borderId="0"/>
    <xf numFmtId="0" fontId="19" fillId="15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 applyProtection="true"/>
    <xf numFmtId="0" fontId="3" fillId="0" borderId="0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/>
    </xf>
    <xf numFmtId="0" fontId="4" fillId="0" borderId="2" xfId="0" applyFont="true" applyFill="true" applyBorder="true" applyAlignment="true" applyProtection="true">
      <alignment horizontal="center" vertical="center"/>
    </xf>
    <xf numFmtId="49" fontId="5" fillId="2" borderId="1" xfId="0" applyNumberFormat="true" applyFont="true" applyFill="true" applyBorder="true" applyAlignment="true" applyProtection="true">
      <alignment horizontal="left" vertical="center"/>
    </xf>
    <xf numFmtId="178" fontId="5" fillId="2" borderId="2" xfId="0" applyNumberFormat="true" applyFont="true" applyFill="true" applyBorder="true" applyAlignment="true" applyProtection="true">
      <alignment horizontal="right" vertical="center"/>
    </xf>
    <xf numFmtId="49" fontId="1" fillId="2" borderId="1" xfId="0" applyNumberFormat="true" applyFont="true" applyFill="true" applyBorder="true" applyAlignment="true" applyProtection="true">
      <alignment horizontal="left" vertical="center"/>
    </xf>
    <xf numFmtId="178" fontId="4" fillId="2" borderId="2" xfId="0" applyNumberFormat="true" applyFont="true" applyFill="true" applyBorder="true" applyAlignment="true" applyProtection="true">
      <alignment horizontal="right" vertical="center"/>
    </xf>
    <xf numFmtId="49" fontId="4" fillId="2" borderId="1" xfId="0" applyNumberFormat="true" applyFont="true" applyFill="true" applyBorder="true" applyAlignment="true" applyProtection="true">
      <alignment horizontal="left" vertical="center"/>
    </xf>
    <xf numFmtId="0" fontId="4" fillId="0" borderId="0" xfId="0" applyFont="true" applyFill="true" applyBorder="true" applyAlignment="true" applyProtection="true">
      <alignment horizontal="right" vertical="center"/>
    </xf>
    <xf numFmtId="0" fontId="4" fillId="0" borderId="3" xfId="0" applyFont="true" applyFill="true" applyBorder="true" applyAlignment="true" applyProtection="true">
      <alignment horizontal="center" vertical="center"/>
    </xf>
    <xf numFmtId="178" fontId="5" fillId="2" borderId="3" xfId="0" applyNumberFormat="true" applyFont="true" applyFill="true" applyBorder="true" applyAlignment="true" applyProtection="true">
      <alignment horizontal="right" vertical="center"/>
    </xf>
    <xf numFmtId="178" fontId="4" fillId="3" borderId="4" xfId="0" applyNumberFormat="true" applyFont="true" applyFill="true" applyBorder="true" applyAlignment="true" applyProtection="true">
      <alignment horizontal="right" vertical="center"/>
    </xf>
    <xf numFmtId="0" fontId="6" fillId="0" borderId="0" xfId="0" applyFont="true" applyFill="true" applyBorder="true" applyAlignment="true" applyProtection="true">
      <alignment vertical="center" wrapText="true"/>
    </xf>
    <xf numFmtId="0" fontId="7" fillId="0" borderId="5" xfId="0" applyFont="true" applyFill="true" applyBorder="true" applyAlignment="true" applyProtection="true">
      <alignment horizontal="center" vertical="center"/>
    </xf>
    <xf numFmtId="0" fontId="7" fillId="0" borderId="6" xfId="0" applyFont="true" applyFill="true" applyBorder="true" applyAlignment="true" applyProtection="true">
      <alignment horizontal="center" vertical="center" wrapText="true"/>
    </xf>
    <xf numFmtId="0" fontId="7" fillId="0" borderId="5" xfId="0" applyFont="true" applyFill="true" applyBorder="true" applyAlignment="true" applyProtection="true">
      <alignment vertical="center"/>
    </xf>
    <xf numFmtId="0" fontId="7" fillId="0" borderId="3" xfId="0" applyFont="true" applyFill="true" applyBorder="true" applyAlignment="true" applyProtection="true">
      <alignment vertical="center" wrapText="true"/>
    </xf>
    <xf numFmtId="0" fontId="7" fillId="3" borderId="5" xfId="0" applyNumberFormat="true" applyFont="true" applyFill="true" applyBorder="true" applyAlignment="true" applyProtection="true">
      <alignment horizontal="left" vertical="center"/>
    </xf>
    <xf numFmtId="177" fontId="7" fillId="3" borderId="3" xfId="0" applyNumberFormat="true" applyFont="true" applyFill="true" applyBorder="true" applyAlignment="true" applyProtection="true">
      <alignment horizontal="right" vertical="center"/>
    </xf>
    <xf numFmtId="0" fontId="8" fillId="3" borderId="5" xfId="0" applyNumberFormat="true" applyFont="true" applyFill="true" applyBorder="true" applyAlignment="true" applyProtection="true">
      <alignment horizontal="left" vertical="center"/>
    </xf>
    <xf numFmtId="177" fontId="8" fillId="3" borderId="3" xfId="0" applyNumberFormat="true" applyFont="true" applyFill="true" applyBorder="true" applyAlignment="true" applyProtection="true">
      <alignment horizontal="right" vertical="center"/>
    </xf>
    <xf numFmtId="0" fontId="9" fillId="0" borderId="0" xfId="0" applyFont="true" applyFill="true" applyBorder="true" applyAlignment="true" applyProtection="true">
      <alignment vertical="center" wrapText="true"/>
    </xf>
    <xf numFmtId="0" fontId="9" fillId="0" borderId="0" xfId="0" applyFont="true" applyFill="true" applyBorder="true" applyAlignment="true" applyProtection="true"/>
    <xf numFmtId="3" fontId="4" fillId="3" borderId="7" xfId="0" applyNumberFormat="true" applyFont="true" applyFill="true" applyBorder="true" applyAlignment="true" applyProtection="true">
      <alignment horizontal="center" vertical="center"/>
    </xf>
    <xf numFmtId="0" fontId="5" fillId="3" borderId="7" xfId="0" applyNumberFormat="true" applyFont="true" applyFill="true" applyBorder="true" applyAlignment="true" applyProtection="true">
      <alignment vertical="center"/>
    </xf>
    <xf numFmtId="177" fontId="5" fillId="3" borderId="2" xfId="0" applyNumberFormat="true" applyFont="true" applyFill="true" applyBorder="true" applyAlignment="true" applyProtection="true">
      <alignment horizontal="right" vertical="center"/>
    </xf>
    <xf numFmtId="0" fontId="4" fillId="2" borderId="2" xfId="0" applyNumberFormat="true" applyFont="true" applyFill="true" applyBorder="true" applyAlignment="true" applyProtection="true">
      <alignment horizontal="left" vertical="center"/>
    </xf>
    <xf numFmtId="177" fontId="4" fillId="4" borderId="4" xfId="48" applyNumberFormat="true" applyFont="true" applyFill="true" applyBorder="true" applyAlignment="true" applyProtection="true">
      <alignment horizontal="right" vertical="center" wrapText="true"/>
    </xf>
    <xf numFmtId="0" fontId="4" fillId="2" borderId="8" xfId="0" applyNumberFormat="true" applyFont="true" applyFill="true" applyBorder="true" applyAlignment="true" applyProtection="true">
      <alignment horizontal="left" vertical="center"/>
    </xf>
    <xf numFmtId="177" fontId="4" fillId="4" borderId="9" xfId="48" applyNumberFormat="true" applyFont="true" applyFill="true" applyBorder="true" applyAlignment="true" applyProtection="true">
      <alignment horizontal="right" vertical="center" wrapText="true"/>
    </xf>
    <xf numFmtId="3" fontId="4" fillId="3" borderId="10" xfId="0" applyNumberFormat="true" applyFont="true" applyFill="true" applyBorder="true" applyAlignment="true" applyProtection="true">
      <alignment horizontal="center" vertical="center"/>
    </xf>
    <xf numFmtId="0" fontId="4" fillId="2" borderId="11" xfId="0" applyNumberFormat="true" applyFont="true" applyFill="true" applyBorder="true" applyAlignment="true" applyProtection="true">
      <alignment horizontal="left" vertical="center"/>
    </xf>
    <xf numFmtId="177" fontId="4" fillId="4" borderId="11" xfId="48" applyNumberFormat="true" applyFont="true" applyFill="true" applyBorder="true" applyAlignment="true" applyProtection="true">
      <alignment horizontal="right" vertical="center" wrapText="true"/>
    </xf>
    <xf numFmtId="0" fontId="4" fillId="3" borderId="11" xfId="0" applyNumberFormat="true" applyFont="true" applyFill="true" applyBorder="true" applyAlignment="true" applyProtection="true">
      <alignment vertical="center"/>
    </xf>
    <xf numFmtId="0" fontId="2" fillId="0" borderId="11" xfId="0" applyFont="true" applyFill="true" applyBorder="true" applyAlignment="true" applyProtection="true"/>
    <xf numFmtId="0" fontId="4" fillId="3" borderId="11" xfId="0" applyNumberFormat="true" applyFont="true" applyFill="true" applyBorder="true" applyAlignment="true" applyProtection="true">
      <alignment vertical="center"/>
    </xf>
    <xf numFmtId="177" fontId="5" fillId="3" borderId="3" xfId="0" applyNumberFormat="true" applyFont="true" applyFill="true" applyBorder="true" applyAlignment="true" applyProtection="true">
      <alignment horizontal="right" vertical="center"/>
    </xf>
    <xf numFmtId="177" fontId="4" fillId="4" borderId="12" xfId="48" applyNumberFormat="true" applyFont="true" applyFill="true" applyBorder="true" applyAlignment="true" applyProtection="true">
      <alignment horizontal="right" vertical="center" wrapText="true"/>
    </xf>
    <xf numFmtId="0" fontId="10" fillId="0" borderId="0" xfId="0" applyFont="true" applyFill="true" applyBorder="true" applyAlignment="true" applyProtection="true">
      <alignment vertical="center" wrapText="true"/>
    </xf>
    <xf numFmtId="0" fontId="4" fillId="0" borderId="13" xfId="0" applyFont="true" applyFill="true" applyBorder="true" applyAlignment="true" applyProtection="true">
      <alignment horizontal="center" vertical="center"/>
    </xf>
    <xf numFmtId="0" fontId="4" fillId="0" borderId="3" xfId="0" applyFont="true" applyFill="true" applyBorder="true" applyAlignment="true" applyProtection="true">
      <alignment horizontal="center" vertical="center" wrapText="true"/>
    </xf>
    <xf numFmtId="0" fontId="4" fillId="0" borderId="5" xfId="0" applyFont="true" applyFill="true" applyBorder="true" applyAlignment="true" applyProtection="true">
      <alignment horizontal="center" vertical="center" wrapText="true"/>
    </xf>
    <xf numFmtId="0" fontId="4" fillId="0" borderId="14" xfId="0" applyFont="true" applyFill="true" applyBorder="true" applyAlignment="true" applyProtection="true">
      <alignment horizontal="center" vertical="center"/>
    </xf>
    <xf numFmtId="0" fontId="4" fillId="0" borderId="8" xfId="0" applyFont="true" applyFill="true" applyBorder="true" applyAlignment="true" applyProtection="true">
      <alignment horizontal="center" vertical="center" wrapText="true"/>
    </xf>
    <xf numFmtId="0" fontId="4" fillId="0" borderId="15" xfId="0" applyFont="true" applyFill="true" applyBorder="true" applyAlignment="true" applyProtection="true">
      <alignment horizontal="center" vertical="center"/>
    </xf>
    <xf numFmtId="0" fontId="4" fillId="0" borderId="16" xfId="0" applyFont="true" applyFill="true" applyBorder="true" applyAlignment="true" applyProtection="true">
      <alignment horizontal="center" vertical="center" wrapText="true"/>
    </xf>
    <xf numFmtId="49" fontId="5" fillId="4" borderId="1" xfId="0" applyNumberFormat="true" applyFont="true" applyFill="true" applyBorder="true" applyAlignment="true" applyProtection="true">
      <alignment vertical="center"/>
    </xf>
    <xf numFmtId="49" fontId="5" fillId="0" borderId="11" xfId="0" applyNumberFormat="true" applyFont="true" applyFill="true" applyBorder="true" applyAlignment="true" applyProtection="true">
      <alignment horizontal="left" vertical="center"/>
    </xf>
    <xf numFmtId="49" fontId="4" fillId="4" borderId="1" xfId="0" applyNumberFormat="true" applyFont="true" applyFill="true" applyBorder="true" applyAlignment="true" applyProtection="true">
      <alignment vertical="center"/>
    </xf>
    <xf numFmtId="177" fontId="4" fillId="4" borderId="17" xfId="48" applyNumberFormat="true" applyFont="true" applyFill="true" applyBorder="true" applyAlignment="true" applyProtection="true">
      <alignment horizontal="right" vertical="center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6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vertical="center" wrapText="true"/>
    </xf>
    <xf numFmtId="0" fontId="4" fillId="0" borderId="18" xfId="0" applyFont="true" applyFill="true" applyBorder="true" applyAlignment="true" applyProtection="true">
      <alignment horizontal="center" vertical="center" wrapText="true"/>
    </xf>
    <xf numFmtId="0" fontId="4" fillId="0" borderId="19" xfId="0" applyFont="true" applyFill="true" applyBorder="true" applyAlignment="true" applyProtection="true">
      <alignment horizontal="center" vertical="center" wrapText="true"/>
    </xf>
    <xf numFmtId="0" fontId="4" fillId="0" borderId="20" xfId="0" applyFont="true" applyFill="true" applyBorder="true" applyAlignment="true" applyProtection="true">
      <alignment horizontal="center" vertical="center" wrapText="true"/>
    </xf>
    <xf numFmtId="49" fontId="3" fillId="0" borderId="0" xfId="0" applyNumberFormat="true" applyFont="true" applyFill="true" applyBorder="true" applyAlignment="true" applyProtection="true">
      <alignment horizontal="center" vertical="center"/>
    </xf>
    <xf numFmtId="49" fontId="4" fillId="0" borderId="1" xfId="0" applyNumberFormat="true" applyFont="true" applyFill="true" applyBorder="true" applyAlignment="true" applyProtection="true">
      <alignment horizontal="center" vertical="center"/>
    </xf>
    <xf numFmtId="0" fontId="4" fillId="0" borderId="16" xfId="0" applyFont="true" applyFill="true" applyBorder="true" applyAlignment="true" applyProtection="true">
      <alignment horizontal="center" vertical="center"/>
    </xf>
    <xf numFmtId="0" fontId="5" fillId="2" borderId="2" xfId="0" applyNumberFormat="true" applyFont="true" applyFill="true" applyBorder="true" applyAlignment="true" applyProtection="true">
      <alignment horizontal="left" vertical="center"/>
    </xf>
    <xf numFmtId="177" fontId="5" fillId="3" borderId="1" xfId="0" applyNumberFormat="true" applyFont="true" applyFill="true" applyBorder="true" applyAlignment="true" applyProtection="true">
      <alignment horizontal="right" vertical="center"/>
    </xf>
    <xf numFmtId="0" fontId="1" fillId="0" borderId="0" xfId="0" applyNumberFormat="true" applyFont="true" applyFill="true" applyBorder="true" applyAlignment="true"/>
    <xf numFmtId="0" fontId="4" fillId="0" borderId="20" xfId="0" applyFont="true" applyFill="true" applyBorder="true" applyAlignment="true" applyProtection="true">
      <alignment horizontal="center" vertical="center"/>
    </xf>
    <xf numFmtId="49" fontId="5" fillId="2" borderId="2" xfId="0" applyNumberFormat="true" applyFont="true" applyFill="true" applyBorder="true" applyAlignment="true" applyProtection="true">
      <alignment horizontal="left" vertical="center"/>
    </xf>
    <xf numFmtId="49" fontId="5" fillId="2" borderId="1" xfId="0" applyNumberFormat="true" applyFont="true" applyFill="true" applyBorder="true" applyAlignment="true" applyProtection="true">
      <alignment horizontal="left" vertical="center"/>
    </xf>
    <xf numFmtId="49" fontId="4" fillId="2" borderId="1" xfId="0" applyNumberFormat="true" applyFont="true" applyFill="true" applyBorder="true" applyAlignment="true" applyProtection="true">
      <alignment horizontal="left" vertical="center"/>
    </xf>
    <xf numFmtId="49" fontId="4" fillId="2" borderId="2" xfId="0" applyNumberFormat="true" applyFont="true" applyFill="true" applyBorder="true" applyAlignment="true" applyProtection="true">
      <alignment horizontal="left" vertical="center"/>
    </xf>
    <xf numFmtId="49" fontId="5" fillId="2" borderId="2" xfId="0" applyNumberFormat="true" applyFont="true" applyFill="true" applyBorder="true" applyAlignment="true" applyProtection="true">
      <alignment horizontal="left" vertical="center"/>
    </xf>
    <xf numFmtId="49" fontId="4" fillId="2" borderId="2" xfId="0" applyNumberFormat="true" applyFont="true" applyFill="true" applyBorder="true" applyAlignment="true" applyProtection="true">
      <alignment horizontal="left" vertical="center"/>
    </xf>
    <xf numFmtId="177" fontId="5" fillId="4" borderId="17" xfId="48" applyNumberFormat="true" applyFont="true" applyFill="true" applyBorder="true" applyAlignment="true" applyProtection="true">
      <alignment horizontal="right" vertical="center"/>
    </xf>
    <xf numFmtId="4" fontId="5" fillId="0" borderId="2" xfId="0" applyNumberFormat="true" applyFont="true" applyFill="true" applyBorder="true" applyAlignment="true" applyProtection="true">
      <alignment horizontal="right" vertical="center"/>
    </xf>
    <xf numFmtId="0" fontId="3" fillId="0" borderId="21" xfId="0" applyFont="true" applyFill="true" applyBorder="true" applyAlignment="true" applyProtection="true">
      <alignment horizontal="center" vertical="center"/>
    </xf>
    <xf numFmtId="0" fontId="4" fillId="3" borderId="0" xfId="0" applyFont="true" applyFill="true" applyBorder="true" applyAlignment="true" applyProtection="true">
      <alignment horizontal="left" vertical="center"/>
    </xf>
    <xf numFmtId="0" fontId="4" fillId="0" borderId="0" xfId="0" applyFont="true" applyFill="true" applyBorder="true" applyAlignment="true" applyProtection="true">
      <alignment horizontal="left" vertical="center"/>
    </xf>
    <xf numFmtId="0" fontId="4" fillId="0" borderId="5" xfId="0" applyFont="true" applyFill="true" applyBorder="true" applyAlignment="true" applyProtection="true">
      <alignment horizontal="center" vertical="center"/>
    </xf>
    <xf numFmtId="0" fontId="4" fillId="0" borderId="0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horizontal="left" vertical="center"/>
    </xf>
    <xf numFmtId="0" fontId="4" fillId="0" borderId="2" xfId="0" applyFont="true" applyFill="true" applyBorder="true" applyAlignment="true" applyProtection="true">
      <alignment horizontal="left" vertical="center"/>
    </xf>
    <xf numFmtId="177" fontId="4" fillId="3" borderId="1" xfId="0" applyNumberFormat="true" applyFont="true" applyFill="true" applyBorder="true" applyAlignment="true" applyProtection="true">
      <alignment horizontal="right" vertical="center"/>
    </xf>
    <xf numFmtId="177" fontId="4" fillId="0" borderId="1" xfId="0" applyNumberFormat="true" applyFont="true" applyFill="true" applyBorder="true" applyAlignment="true" applyProtection="true">
      <alignment horizontal="right" wrapText="true"/>
    </xf>
    <xf numFmtId="0" fontId="4" fillId="0" borderId="1" xfId="0" applyFont="true" applyFill="true" applyBorder="true" applyAlignment="true" applyProtection="true">
      <alignment horizontal="right" vertical="center"/>
    </xf>
    <xf numFmtId="177" fontId="4" fillId="0" borderId="1" xfId="0" applyNumberFormat="true" applyFont="true" applyFill="true" applyBorder="true" applyAlignment="true" applyProtection="true">
      <alignment horizontal="right" vertical="center" wrapText="true"/>
    </xf>
    <xf numFmtId="177" fontId="4" fillId="4" borderId="4" xfId="48" applyNumberFormat="true" applyFont="true" applyFill="true" applyBorder="true" applyAlignment="true" applyProtection="true">
      <alignment vertical="center" wrapText="true"/>
    </xf>
    <xf numFmtId="177" fontId="4" fillId="0" borderId="0" xfId="0" applyNumberFormat="true" applyFont="true" applyFill="true" applyBorder="true" applyAlignment="true" applyProtection="true">
      <alignment horizontal="right" vertical="center" wrapText="true"/>
    </xf>
    <xf numFmtId="177" fontId="4" fillId="4" borderId="12" xfId="48" applyNumberFormat="true" applyFont="true" applyFill="true" applyBorder="true" applyAlignment="true" applyProtection="true">
      <alignment vertical="center" wrapText="true"/>
    </xf>
    <xf numFmtId="0" fontId="5" fillId="0" borderId="0" xfId="0" applyFont="true" applyFill="true" applyBorder="true" applyAlignment="true" applyProtection="true">
      <alignment horizontal="right" vertical="center"/>
    </xf>
    <xf numFmtId="0" fontId="4" fillId="0" borderId="0" xfId="0" applyFont="true" applyFill="true" applyBorder="true" applyAlignment="true" applyProtection="true"/>
    <xf numFmtId="0" fontId="3" fillId="0" borderId="0" xfId="36" applyFont="true" applyBorder="true" applyAlignment="true" applyProtection="true">
      <alignment horizontal="center" vertical="center"/>
    </xf>
    <xf numFmtId="0" fontId="5" fillId="2" borderId="1" xfId="0" applyNumberFormat="true" applyFont="true" applyFill="true" applyBorder="true" applyAlignment="true" applyProtection="true">
      <alignment horizontal="left" vertical="center"/>
    </xf>
    <xf numFmtId="0" fontId="4" fillId="2" borderId="1" xfId="0" applyNumberFormat="true" applyFont="true" applyFill="true" applyBorder="true" applyAlignment="true" applyProtection="true">
      <alignment horizontal="left" vertical="center"/>
    </xf>
    <xf numFmtId="176" fontId="4" fillId="0" borderId="3" xfId="15" applyNumberFormat="true" applyFont="true" applyBorder="true" applyAlignment="true" applyProtection="true">
      <alignment horizontal="center" vertical="center"/>
    </xf>
    <xf numFmtId="0" fontId="4" fillId="0" borderId="10" xfId="0" applyNumberFormat="true" applyFont="true" applyFill="true" applyBorder="true" applyAlignment="true" applyProtection="true">
      <alignment horizontal="center" vertical="center"/>
    </xf>
    <xf numFmtId="0" fontId="11" fillId="0" borderId="0" xfId="0" applyFont="true" applyFill="true" applyBorder="true" applyAlignment="true" applyProtection="true">
      <alignment vertical="center" wrapText="true"/>
    </xf>
    <xf numFmtId="0" fontId="4" fillId="0" borderId="22" xfId="0" applyFont="true" applyFill="true" applyBorder="true" applyAlignment="true" applyProtection="true">
      <alignment vertical="center"/>
    </xf>
    <xf numFmtId="0" fontId="4" fillId="0" borderId="22" xfId="0" applyFont="true" applyFill="true" applyBorder="true" applyAlignment="true" applyProtection="true"/>
    <xf numFmtId="0" fontId="4" fillId="0" borderId="23" xfId="0" applyFont="true" applyFill="true" applyBorder="true" applyAlignment="true" applyProtection="true">
      <alignment horizontal="center" vertical="center"/>
    </xf>
    <xf numFmtId="0" fontId="4" fillId="0" borderId="4" xfId="0" applyFont="true" applyFill="true" applyBorder="true" applyAlignment="true" applyProtection="true">
      <alignment horizontal="center" vertical="center"/>
    </xf>
    <xf numFmtId="49" fontId="4" fillId="3" borderId="12" xfId="0" applyNumberFormat="true" applyFont="true" applyFill="true" applyBorder="true" applyAlignment="true" applyProtection="true">
      <alignment vertical="center"/>
    </xf>
    <xf numFmtId="0" fontId="1" fillId="0" borderId="0" xfId="48" applyFont="true"/>
    <xf numFmtId="0" fontId="2" fillId="0" borderId="0" xfId="48" applyFont="true" applyBorder="true" applyAlignment="true" applyProtection="true"/>
    <xf numFmtId="0" fontId="9" fillId="0" borderId="0" xfId="48" applyFont="true" applyBorder="true" applyAlignment="true" applyProtection="true">
      <alignment vertical="center" wrapText="true"/>
    </xf>
    <xf numFmtId="0" fontId="3" fillId="0" borderId="0" xfId="48" applyFont="true" applyBorder="true" applyAlignment="true" applyProtection="true">
      <alignment horizontal="center" vertical="center"/>
    </xf>
    <xf numFmtId="0" fontId="4" fillId="0" borderId="22" xfId="48" applyFont="true" applyBorder="true" applyAlignment="true" applyProtection="true">
      <alignment vertical="center"/>
    </xf>
    <xf numFmtId="0" fontId="4" fillId="0" borderId="22" xfId="48" applyFont="true" applyBorder="true" applyAlignment="true" applyProtection="true"/>
    <xf numFmtId="0" fontId="4" fillId="0" borderId="0" xfId="48" applyFont="true" applyBorder="true" applyAlignment="true" applyProtection="true"/>
    <xf numFmtId="0" fontId="4" fillId="0" borderId="0" xfId="48" applyFont="true" applyBorder="true" applyAlignment="true" applyProtection="true">
      <alignment horizontal="right" vertical="center"/>
    </xf>
    <xf numFmtId="0" fontId="4" fillId="0" borderId="23" xfId="48" applyFont="true" applyBorder="true" applyAlignment="true" applyProtection="true">
      <alignment horizontal="center" vertical="center"/>
    </xf>
    <xf numFmtId="0" fontId="4" fillId="0" borderId="17" xfId="48" applyFont="true" applyBorder="true" applyAlignment="true" applyProtection="true">
      <alignment horizontal="center" vertical="center"/>
    </xf>
    <xf numFmtId="0" fontId="4" fillId="0" borderId="4" xfId="48" applyFont="true" applyBorder="true" applyAlignment="true" applyProtection="true">
      <alignment horizontal="center" vertical="center"/>
    </xf>
    <xf numFmtId="0" fontId="4" fillId="0" borderId="12" xfId="48" applyFont="true" applyBorder="true" applyAlignment="true" applyProtection="true">
      <alignment vertical="center"/>
    </xf>
    <xf numFmtId="177" fontId="4" fillId="0" borderId="17" xfId="48" applyNumberFormat="true" applyFont="true" applyBorder="true" applyAlignment="true" applyProtection="true">
      <alignment vertical="center"/>
    </xf>
    <xf numFmtId="0" fontId="4" fillId="0" borderId="23" xfId="48" applyFont="true" applyBorder="true" applyAlignment="true" applyProtection="true">
      <alignment vertical="center"/>
    </xf>
    <xf numFmtId="177" fontId="4" fillId="3" borderId="12" xfId="48" applyNumberFormat="true" applyFont="true" applyFill="true" applyBorder="true" applyAlignment="true" applyProtection="true">
      <alignment wrapText="true"/>
    </xf>
    <xf numFmtId="177" fontId="4" fillId="0" borderId="12" xfId="48" applyNumberFormat="true" applyFont="true" applyBorder="true" applyAlignment="true" applyProtection="true"/>
    <xf numFmtId="0" fontId="4" fillId="0" borderId="12" xfId="48" applyFont="true" applyBorder="true" applyAlignment="true" applyProtection="true">
      <alignment horizontal="center" vertical="center"/>
    </xf>
    <xf numFmtId="177" fontId="4" fillId="0" borderId="17" xfId="48" applyNumberFormat="true" applyFont="true" applyBorder="true" applyAlignment="true" applyProtection="true">
      <alignment horizontal="center" vertical="center"/>
    </xf>
    <xf numFmtId="177" fontId="4" fillId="0" borderId="17" xfId="48" applyNumberFormat="true" applyFont="true" applyBorder="true" applyAlignment="true" applyProtection="true">
      <alignment horizontal="right" vertical="center" wrapText="true"/>
    </xf>
    <xf numFmtId="177" fontId="4" fillId="0" borderId="17" xfId="48" applyNumberFormat="true" applyFont="true" applyBorder="true" applyAlignment="true" applyProtection="true"/>
    <xf numFmtId="0" fontId="4" fillId="0" borderId="12" xfId="48" applyFont="true" applyBorder="true" applyAlignment="true" applyProtection="true"/>
    <xf numFmtId="177" fontId="4" fillId="0" borderId="12" xfId="48" applyNumberFormat="true" applyFont="true" applyBorder="true" applyAlignment="true" applyProtection="true">
      <alignment horizontal="center" vertical="center"/>
    </xf>
    <xf numFmtId="0" fontId="12" fillId="0" borderId="0" xfId="0" applyFont="true" applyFill="true" applyBorder="true" applyAlignment="true" applyProtection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/>
    </xf>
    <xf numFmtId="0" fontId="8" fillId="0" borderId="3" xfId="0" applyFont="true" applyFill="true" applyBorder="true" applyAlignment="true" applyProtection="true">
      <alignment horizontal="center" vertical="center"/>
    </xf>
    <xf numFmtId="0" fontId="6" fillId="0" borderId="1" xfId="21" applyFont="true" applyBorder="true" applyAlignment="true" applyProtection="true">
      <alignment vertical="center" wrapText="true"/>
    </xf>
    <xf numFmtId="0" fontId="8" fillId="0" borderId="3" xfId="0" applyFont="true" applyFill="true" applyBorder="true" applyAlignment="true" applyProtection="true">
      <alignment vertical="center"/>
    </xf>
    <xf numFmtId="0" fontId="13" fillId="0" borderId="1" xfId="21" applyFont="true" applyBorder="true" applyAlignment="true" applyProtection="true">
      <alignment vertical="center" wrapText="true"/>
    </xf>
    <xf numFmtId="0" fontId="6" fillId="0" borderId="1" xfId="21" applyFont="true" applyBorder="true" applyAlignment="true" applyProtection="true">
      <alignment vertical="center"/>
    </xf>
    <xf numFmtId="0" fontId="6" fillId="0" borderId="15" xfId="21" applyFont="true" applyBorder="true" applyAlignment="true" applyProtection="true">
      <alignment vertical="center" wrapText="true"/>
    </xf>
    <xf numFmtId="0" fontId="8" fillId="0" borderId="20" xfId="0" applyFont="true" applyFill="true" applyBorder="true" applyAlignment="true" applyProtection="true">
      <alignment vertical="center"/>
    </xf>
    <xf numFmtId="0" fontId="8" fillId="0" borderId="20" xfId="0" applyFont="true" applyFill="true" applyBorder="true" applyAlignment="true" applyProtection="true"/>
    <xf numFmtId="0" fontId="6" fillId="0" borderId="24" xfId="21" applyFont="true" applyBorder="true" applyAlignment="true" applyProtection="true">
      <alignment vertical="center"/>
    </xf>
    <xf numFmtId="0" fontId="8" fillId="0" borderId="25" xfId="0" applyFont="true" applyFill="true" applyBorder="true" applyAlignment="true" applyProtection="true"/>
    <xf numFmtId="0" fontId="2" fillId="0" borderId="0" xfId="0" applyFont="true" applyFill="true" applyBorder="true" applyAlignment="true" applyProtection="true">
      <alignment vertical="center"/>
    </xf>
    <xf numFmtId="0" fontId="14" fillId="0" borderId="0" xfId="0" applyFont="true" applyFill="true" applyBorder="true" applyAlignment="true" applyProtection="true">
      <alignment vertical="center"/>
    </xf>
    <xf numFmtId="0" fontId="14" fillId="0" borderId="0" xfId="0" applyFont="true" applyFill="true" applyBorder="true" applyAlignment="true" applyProtection="true">
      <alignment vertical="center"/>
    </xf>
    <xf numFmtId="0" fontId="15" fillId="0" borderId="0" xfId="0" applyFont="true" applyFill="true" applyBorder="true" applyAlignment="true" applyProtection="true">
      <alignment horizontal="center" vertical="center"/>
    </xf>
    <xf numFmtId="0" fontId="16" fillId="0" borderId="0" xfId="0" applyFont="true" applyFill="true" applyBorder="true" applyAlignment="true" applyProtection="true">
      <alignment horizontal="center" vertical="center"/>
    </xf>
    <xf numFmtId="0" fontId="14" fillId="0" borderId="0" xfId="0" applyFont="true" applyFill="true" applyBorder="true" applyAlignment="true" applyProtection="true">
      <alignment horizontal="center" vertical="center"/>
    </xf>
    <xf numFmtId="0" fontId="16" fillId="0" borderId="0" xfId="0" applyFont="true" applyFill="true" applyBorder="true" applyAlignment="true" applyProtection="true">
      <alignment vertical="center"/>
    </xf>
    <xf numFmtId="0" fontId="14" fillId="0" borderId="0" xfId="0" applyFont="true" applyFill="true" applyBorder="true" applyAlignment="true" applyProtection="true" quotePrefix="true">
      <alignment vertical="center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E28" sqref="E28"/>
    </sheetView>
  </sheetViews>
  <sheetFormatPr defaultColWidth="8" defaultRowHeight="12.75" customHeight="true"/>
  <cols>
    <col min="1" max="9" width="15" style="2" customWidth="true"/>
    <col min="10" max="10" width="7.875" style="2" customWidth="true"/>
    <col min="11" max="16384" width="8" style="1"/>
  </cols>
  <sheetData>
    <row r="1" s="1" customFormat="true" customHeight="true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="1" customFormat="true" ht="14.25" customHeight="true" spans="1:10">
      <c r="A2" s="136"/>
      <c r="B2" s="2"/>
      <c r="C2" s="2"/>
      <c r="D2" s="2"/>
      <c r="E2" s="2"/>
      <c r="F2" s="2"/>
      <c r="G2" s="2"/>
      <c r="H2" s="2"/>
      <c r="I2" s="2"/>
      <c r="J2" s="2"/>
    </row>
    <row r="3" s="1" customFormat="true" ht="18.75" customHeight="true" spans="1:10">
      <c r="A3" s="137" t="s">
        <v>0</v>
      </c>
      <c r="B3" s="143" t="s">
        <v>1</v>
      </c>
      <c r="C3" s="137"/>
      <c r="D3" s="137"/>
      <c r="E3" s="137"/>
      <c r="F3" s="137"/>
      <c r="G3" s="137"/>
      <c r="H3" s="137"/>
      <c r="I3" s="137"/>
      <c r="J3" s="2"/>
    </row>
    <row r="4" s="1" customFormat="true" ht="16.5" customHeight="true" spans="1:10">
      <c r="A4" s="137" t="s">
        <v>2</v>
      </c>
      <c r="B4" s="138" t="s">
        <v>3</v>
      </c>
      <c r="C4" s="137"/>
      <c r="D4" s="137"/>
      <c r="E4" s="137"/>
      <c r="F4" s="137"/>
      <c r="G4" s="137"/>
      <c r="H4" s="137"/>
      <c r="I4" s="137"/>
      <c r="J4" s="2"/>
    </row>
    <row r="5" s="1" customFormat="true" ht="14.25" customHeight="true" spans="1:10">
      <c r="A5" s="137"/>
      <c r="B5" s="137"/>
      <c r="C5" s="137"/>
      <c r="D5" s="137"/>
      <c r="E5" s="137"/>
      <c r="F5" s="137"/>
      <c r="G5" s="137"/>
      <c r="H5" s="137"/>
      <c r="I5" s="137"/>
      <c r="J5" s="2"/>
    </row>
    <row r="6" s="1" customFormat="true" ht="14.25" customHeight="true" spans="1:10">
      <c r="A6" s="137"/>
      <c r="B6" s="137"/>
      <c r="C6" s="137"/>
      <c r="D6" s="137"/>
      <c r="E6" s="137"/>
      <c r="F6" s="137"/>
      <c r="G6" s="137"/>
      <c r="H6" s="137"/>
      <c r="I6" s="137"/>
      <c r="J6" s="2"/>
    </row>
    <row r="7" s="1" customFormat="true" ht="14.25" customHeight="true" spans="1:10">
      <c r="A7" s="137"/>
      <c r="B7" s="137"/>
      <c r="C7" s="137"/>
      <c r="D7" s="137"/>
      <c r="E7" s="137"/>
      <c r="F7" s="137"/>
      <c r="G7" s="137"/>
      <c r="H7" s="137"/>
      <c r="I7" s="137"/>
      <c r="J7" s="2"/>
    </row>
    <row r="8" s="1" customFormat="true" ht="14.25" customHeight="true" spans="1:10">
      <c r="A8" s="137"/>
      <c r="B8" s="137"/>
      <c r="C8" s="137"/>
      <c r="D8" s="137"/>
      <c r="E8" s="137"/>
      <c r="F8" s="137"/>
      <c r="G8" s="137"/>
      <c r="H8" s="137"/>
      <c r="I8" s="137"/>
      <c r="J8" s="2"/>
    </row>
    <row r="9" s="1" customFormat="true" ht="33" customHeight="true" spans="1:10">
      <c r="A9" s="139" t="s">
        <v>4</v>
      </c>
      <c r="B9" s="139"/>
      <c r="C9" s="139"/>
      <c r="D9" s="139"/>
      <c r="E9" s="139"/>
      <c r="F9" s="139"/>
      <c r="G9" s="139"/>
      <c r="H9" s="139"/>
      <c r="I9" s="139"/>
      <c r="J9" s="2"/>
    </row>
    <row r="10" s="1" customFormat="true" ht="14.25" customHeight="true" spans="1:10">
      <c r="A10" s="140"/>
      <c r="B10" s="140"/>
      <c r="C10" s="140"/>
      <c r="D10" s="140"/>
      <c r="E10" s="140"/>
      <c r="F10" s="140"/>
      <c r="G10" s="140"/>
      <c r="H10" s="140"/>
      <c r="I10" s="140"/>
      <c r="J10" s="142"/>
    </row>
    <row r="11" s="1" customFormat="true" ht="14.25" customHeight="true" spans="1:10">
      <c r="A11" s="137"/>
      <c r="B11" s="137"/>
      <c r="C11" s="137"/>
      <c r="D11" s="137"/>
      <c r="E11" s="137"/>
      <c r="F11" s="137"/>
      <c r="G11" s="137"/>
      <c r="H11" s="137"/>
      <c r="I11" s="137"/>
      <c r="J11" s="2"/>
    </row>
    <row r="12" s="1" customFormat="true" ht="14.25" customHeight="true" spans="1:10">
      <c r="A12" s="137"/>
      <c r="B12" s="137"/>
      <c r="C12" s="137"/>
      <c r="D12" s="137"/>
      <c r="E12" s="137"/>
      <c r="F12" s="137"/>
      <c r="G12" s="137"/>
      <c r="H12" s="137"/>
      <c r="I12" s="137"/>
      <c r="J12" s="2"/>
    </row>
    <row r="13" s="1" customFormat="true" ht="14.25" customHeight="true" spans="1:10">
      <c r="A13" s="137"/>
      <c r="B13" s="137"/>
      <c r="C13" s="137"/>
      <c r="D13" s="137"/>
      <c r="E13" s="137"/>
      <c r="F13" s="137"/>
      <c r="G13" s="137"/>
      <c r="H13" s="137"/>
      <c r="I13" s="137"/>
      <c r="J13" s="2"/>
    </row>
    <row r="14" s="1" customFormat="true" ht="14.25" customHeight="true" spans="1:10">
      <c r="A14" s="137"/>
      <c r="B14" s="137"/>
      <c r="C14" s="137"/>
      <c r="D14" s="137"/>
      <c r="E14" s="137"/>
      <c r="F14" s="137"/>
      <c r="G14" s="137"/>
      <c r="H14" s="137"/>
      <c r="I14" s="137"/>
      <c r="J14" s="2"/>
    </row>
    <row r="15" s="1" customFormat="true" ht="14.25" customHeight="true" spans="1:10">
      <c r="A15" s="137"/>
      <c r="B15" s="137"/>
      <c r="C15" s="137"/>
      <c r="D15" s="137"/>
      <c r="E15" s="137"/>
      <c r="F15" s="137"/>
      <c r="G15" s="137"/>
      <c r="H15" s="137"/>
      <c r="I15" s="137"/>
      <c r="J15" s="2"/>
    </row>
    <row r="16" s="1" customFormat="true" ht="14.25" customHeight="true" spans="1:10">
      <c r="A16" s="137"/>
      <c r="B16" s="137"/>
      <c r="C16" s="137"/>
      <c r="D16" s="137"/>
      <c r="E16" s="137"/>
      <c r="F16" s="137"/>
      <c r="G16" s="137"/>
      <c r="H16" s="137"/>
      <c r="I16" s="137"/>
      <c r="J16" s="2"/>
    </row>
    <row r="17" s="1" customFormat="true" ht="14.25" customHeight="true" spans="1:10">
      <c r="A17" s="137"/>
      <c r="B17" s="137"/>
      <c r="C17" s="137"/>
      <c r="D17" s="137"/>
      <c r="E17" s="137"/>
      <c r="F17" s="137"/>
      <c r="G17" s="137"/>
      <c r="H17" s="137"/>
      <c r="I17" s="137"/>
      <c r="J17" s="2"/>
    </row>
    <row r="18" s="1" customFormat="true" ht="14.25" customHeight="true" spans="1:10">
      <c r="A18" s="137"/>
      <c r="B18" s="137"/>
      <c r="C18" s="137"/>
      <c r="D18" s="137"/>
      <c r="E18" s="137"/>
      <c r="F18" s="137"/>
      <c r="G18" s="137"/>
      <c r="H18" s="137"/>
      <c r="I18" s="137"/>
      <c r="J18" s="2"/>
    </row>
    <row r="19" s="1" customFormat="true" ht="14.25" customHeight="true" spans="1:10">
      <c r="A19" s="141" t="s">
        <v>5</v>
      </c>
      <c r="B19" s="137"/>
      <c r="C19" s="137"/>
      <c r="D19" s="137"/>
      <c r="E19" s="137"/>
      <c r="F19" s="137"/>
      <c r="G19" s="137"/>
      <c r="H19" s="137"/>
      <c r="I19" s="137"/>
      <c r="J19" s="2"/>
    </row>
    <row r="20" s="1" customFormat="true" ht="14.25" customHeight="true" spans="1:10">
      <c r="A20" s="137"/>
      <c r="B20" s="137"/>
      <c r="C20" s="137"/>
      <c r="D20" s="137"/>
      <c r="E20" s="137"/>
      <c r="F20" s="137"/>
      <c r="G20" s="137"/>
      <c r="H20" s="137"/>
      <c r="I20" s="137"/>
      <c r="J20" s="2"/>
    </row>
    <row r="21" s="1" customFormat="true" ht="14.25" customHeight="true" spans="1:10">
      <c r="A21" s="137"/>
      <c r="B21" s="137"/>
      <c r="C21" s="137"/>
      <c r="D21" s="137"/>
      <c r="E21" s="137"/>
      <c r="F21" s="137"/>
      <c r="G21" s="137"/>
      <c r="H21" s="2"/>
      <c r="I21" s="137"/>
      <c r="J21" s="2"/>
    </row>
    <row r="22" s="1" customFormat="true" ht="14.25" customHeight="true" spans="1:10">
      <c r="A22" s="137"/>
      <c r="B22" s="137" t="s">
        <v>6</v>
      </c>
      <c r="C22" s="2"/>
      <c r="D22" s="2"/>
      <c r="E22" s="137" t="s">
        <v>7</v>
      </c>
      <c r="F22" s="2"/>
      <c r="G22" s="137" t="s">
        <v>8</v>
      </c>
      <c r="H22" s="2"/>
      <c r="I22" s="137"/>
      <c r="J22" s="2"/>
    </row>
    <row r="23" s="1" customFormat="true" ht="15.75" customHeight="true" spans="1:10">
      <c r="A23" s="2"/>
      <c r="B23" s="137" t="s">
        <v>9</v>
      </c>
      <c r="C23" s="2"/>
      <c r="D23" s="2"/>
      <c r="E23" s="2"/>
      <c r="F23" s="2"/>
      <c r="G23" s="2"/>
      <c r="H23" s="2"/>
      <c r="I23" s="2"/>
      <c r="J23" s="2"/>
    </row>
  </sheetData>
  <mergeCells count="3">
    <mergeCell ref="A9:I9"/>
    <mergeCell ref="A10:I10"/>
    <mergeCell ref="A19:I19"/>
  </mergeCells>
  <pageMargins left="0.75" right="0.75" top="1" bottom="1" header="0.5" footer="0.5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D15" sqref="D15"/>
    </sheetView>
  </sheetViews>
  <sheetFormatPr defaultColWidth="8" defaultRowHeight="12.75" customHeight="true"/>
  <cols>
    <col min="1" max="1" width="43.125" style="2" customWidth="true"/>
    <col min="2" max="8" width="9.25" style="2" customWidth="true"/>
    <col min="9" max="9" width="8" style="2"/>
    <col min="10" max="16384" width="8" style="1"/>
  </cols>
  <sheetData>
    <row r="1" s="1" customFormat="true" ht="24.75" customHeight="true" spans="1:9">
      <c r="A1" s="41" t="s">
        <v>30</v>
      </c>
      <c r="B1" s="2"/>
      <c r="C1" s="2"/>
      <c r="D1" s="2"/>
      <c r="E1" s="2"/>
      <c r="F1" s="2"/>
      <c r="G1" s="2"/>
      <c r="H1" s="2"/>
      <c r="I1" s="2"/>
    </row>
    <row r="2" s="1" customFormat="true" ht="24.75" customHeight="true" spans="1:9">
      <c r="A2" s="3" t="s">
        <v>271</v>
      </c>
      <c r="B2" s="3"/>
      <c r="C2" s="3"/>
      <c r="D2" s="3"/>
      <c r="E2" s="3"/>
      <c r="F2" s="3"/>
      <c r="G2" s="3"/>
      <c r="H2" s="3"/>
      <c r="I2" s="2"/>
    </row>
    <row r="3" s="1" customFormat="true" ht="24.75" customHeight="true" spans="1:9">
      <c r="A3" s="2"/>
      <c r="B3" s="2"/>
      <c r="C3" s="2"/>
      <c r="D3" s="2"/>
      <c r="E3" s="2"/>
      <c r="F3" s="2"/>
      <c r="G3" s="2"/>
      <c r="H3" s="11" t="s">
        <v>32</v>
      </c>
      <c r="I3" s="2"/>
    </row>
    <row r="4" s="1" customFormat="true" ht="24.75" customHeight="true" spans="1:9">
      <c r="A4" s="42" t="s">
        <v>163</v>
      </c>
      <c r="B4" s="43" t="s">
        <v>272</v>
      </c>
      <c r="C4" s="44"/>
      <c r="D4" s="44"/>
      <c r="E4" s="44"/>
      <c r="F4" s="53"/>
      <c r="G4" s="46" t="s">
        <v>273</v>
      </c>
      <c r="H4" s="54" t="s">
        <v>274</v>
      </c>
      <c r="I4" s="2"/>
    </row>
    <row r="5" s="1" customFormat="true" ht="24.75" customHeight="true" spans="1:9">
      <c r="A5" s="45"/>
      <c r="B5" s="46" t="s">
        <v>96</v>
      </c>
      <c r="C5" s="46" t="s">
        <v>275</v>
      </c>
      <c r="D5" s="46" t="s">
        <v>276</v>
      </c>
      <c r="E5" s="55" t="s">
        <v>277</v>
      </c>
      <c r="F5" s="56"/>
      <c r="G5" s="57"/>
      <c r="H5" s="58"/>
      <c r="I5" s="2"/>
    </row>
    <row r="6" s="1" customFormat="true" ht="24.75" customHeight="true" spans="1:9">
      <c r="A6" s="47"/>
      <c r="B6" s="48"/>
      <c r="C6" s="48"/>
      <c r="D6" s="48"/>
      <c r="E6" s="55" t="s">
        <v>278</v>
      </c>
      <c r="F6" s="55" t="s">
        <v>279</v>
      </c>
      <c r="G6" s="48"/>
      <c r="H6" s="59"/>
      <c r="I6" s="2"/>
    </row>
    <row r="7" s="1" customFormat="true" ht="24.75" customHeight="true" spans="1:9">
      <c r="A7" s="49" t="s">
        <v>96</v>
      </c>
      <c r="B7" s="28"/>
      <c r="C7" s="28"/>
      <c r="D7" s="28"/>
      <c r="E7" s="28"/>
      <c r="F7" s="28"/>
      <c r="G7" s="28"/>
      <c r="H7" s="39"/>
      <c r="I7" s="2"/>
    </row>
    <row r="8" s="1" customFormat="true" ht="24.75" customHeight="true" spans="1:9">
      <c r="A8" s="50" t="s">
        <v>3</v>
      </c>
      <c r="B8" s="28"/>
      <c r="C8" s="28"/>
      <c r="D8" s="28"/>
      <c r="E8" s="28"/>
      <c r="F8" s="28"/>
      <c r="G8" s="28"/>
      <c r="H8" s="39"/>
      <c r="I8" s="2"/>
    </row>
    <row r="9" s="1" customFormat="true" ht="24.75" customHeight="true" spans="1:9">
      <c r="A9" s="51"/>
      <c r="B9" s="52"/>
      <c r="C9" s="52"/>
      <c r="D9" s="52"/>
      <c r="E9" s="52"/>
      <c r="F9" s="52"/>
      <c r="G9" s="52"/>
      <c r="H9" s="30"/>
      <c r="I9" s="2"/>
    </row>
    <row r="10" s="1" customFormat="true" ht="24.75" customHeight="true" spans="1:9">
      <c r="A10" s="51"/>
      <c r="B10" s="52"/>
      <c r="C10" s="52"/>
      <c r="D10" s="52"/>
      <c r="E10" s="52"/>
      <c r="F10" s="52"/>
      <c r="G10" s="52"/>
      <c r="H10" s="30"/>
      <c r="I10" s="2"/>
    </row>
    <row r="11" s="1" customFormat="true" ht="13.5" spans="1:9">
      <c r="A11" s="2"/>
      <c r="B11" s="2"/>
      <c r="C11" s="2"/>
      <c r="D11" s="2"/>
      <c r="E11" s="2"/>
      <c r="F11" s="2"/>
      <c r="G11" s="2"/>
      <c r="H11" s="2"/>
      <c r="I11" s="2"/>
    </row>
    <row r="12" s="1" customFormat="true" ht="13.5" spans="1:9">
      <c r="A12" s="2"/>
      <c r="B12" s="2"/>
      <c r="C12" s="2"/>
      <c r="D12" s="2"/>
      <c r="E12" s="2"/>
      <c r="F12" s="2"/>
      <c r="G12" s="2"/>
      <c r="H12" s="2"/>
      <c r="I12" s="2"/>
    </row>
    <row r="13" s="1" customFormat="true" ht="13.5" spans="1:9">
      <c r="A13" s="2"/>
      <c r="B13" s="2"/>
      <c r="C13" s="2"/>
      <c r="D13" s="2"/>
      <c r="E13" s="2"/>
      <c r="F13" s="2"/>
      <c r="G13" s="2"/>
      <c r="H13" s="2"/>
      <c r="I13" s="2"/>
    </row>
    <row r="14" s="1" customFormat="true" customHeight="true" spans="1:9">
      <c r="A14" s="2"/>
      <c r="B14" s="2"/>
      <c r="C14" s="2"/>
      <c r="D14" s="2"/>
      <c r="E14" s="2"/>
      <c r="F14" s="2"/>
      <c r="G14" s="2"/>
      <c r="H14" s="2"/>
      <c r="I14" s="2"/>
    </row>
    <row r="15" s="1" customFormat="true" ht="13.5" spans="1:9">
      <c r="A15" s="2"/>
      <c r="B15" s="2"/>
      <c r="C15" s="2"/>
      <c r="D15" s="2"/>
      <c r="E15" s="2"/>
      <c r="F15" s="2"/>
      <c r="G15" s="2"/>
      <c r="H15" s="2"/>
      <c r="I15" s="2"/>
    </row>
    <row r="16" s="1" customFormat="true" ht="13.5" spans="1:9">
      <c r="A16" s="2"/>
      <c r="B16" s="2"/>
      <c r="C16" s="2"/>
      <c r="D16" s="2"/>
      <c r="E16" s="2"/>
      <c r="F16" s="2"/>
      <c r="G16" s="2"/>
      <c r="H16" s="2"/>
      <c r="I16" s="2"/>
    </row>
    <row r="17" s="1" customFormat="true" ht="13.5" spans="1:9">
      <c r="A17" s="2"/>
      <c r="B17" s="2"/>
      <c r="C17" s="2"/>
      <c r="D17" s="2"/>
      <c r="E17" s="2"/>
      <c r="F17" s="2"/>
      <c r="G17" s="2"/>
      <c r="H17" s="2"/>
      <c r="I17" s="2"/>
    </row>
    <row r="18" s="1" customFormat="true" ht="13.5" spans="1:9">
      <c r="A18" s="2"/>
      <c r="B18" s="2"/>
      <c r="C18" s="2"/>
      <c r="D18" s="2"/>
      <c r="E18" s="2"/>
      <c r="F18" s="2"/>
      <c r="G18" s="2"/>
      <c r="H18" s="2"/>
      <c r="I18" s="2"/>
    </row>
    <row r="19" s="1" customFormat="true" ht="13.5" spans="1:9">
      <c r="A19" s="2"/>
      <c r="B19" s="2"/>
      <c r="C19" s="2"/>
      <c r="D19" s="2"/>
      <c r="E19" s="2"/>
      <c r="F19" s="2"/>
      <c r="G19" s="2"/>
      <c r="H19" s="2"/>
      <c r="I19" s="2"/>
    </row>
    <row r="20" s="1" customFormat="true" ht="13.5" spans="1:9">
      <c r="A20" s="2"/>
      <c r="B20" s="2"/>
      <c r="C20" s="2"/>
      <c r="D20" s="2"/>
      <c r="E20" s="2"/>
      <c r="F20" s="2"/>
      <c r="G20" s="2"/>
      <c r="H20" s="2"/>
      <c r="I20" s="2"/>
    </row>
    <row r="21" s="1" customFormat="true" ht="13.5" spans="1:9">
      <c r="A21" s="2"/>
      <c r="B21" s="2"/>
      <c r="C21" s="2"/>
      <c r="D21" s="2"/>
      <c r="E21" s="2"/>
      <c r="F21" s="2"/>
      <c r="G21" s="2"/>
      <c r="H21" s="2"/>
      <c r="I21" s="2"/>
    </row>
    <row r="22" s="1" customFormat="true" ht="13.5" spans="1:9">
      <c r="A22" s="2"/>
      <c r="B22" s="2"/>
      <c r="C22" s="2"/>
      <c r="D22" s="2"/>
      <c r="E22" s="2"/>
      <c r="F22" s="2"/>
      <c r="G22" s="2"/>
      <c r="H22" s="2"/>
      <c r="I22" s="2"/>
    </row>
    <row r="23" s="1" customFormat="true" ht="13.5" spans="1:9">
      <c r="A23" s="2"/>
      <c r="B23" s="2"/>
      <c r="C23" s="2"/>
      <c r="D23" s="2"/>
      <c r="E23" s="2"/>
      <c r="F23" s="2"/>
      <c r="G23" s="2"/>
      <c r="H23" s="2"/>
      <c r="I23" s="2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ageMargins left="0.75" right="0.75" top="1" bottom="1" header="0.5" footer="0.5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C6" sqref="C6:E6"/>
    </sheetView>
  </sheetViews>
  <sheetFormatPr defaultColWidth="8" defaultRowHeight="12.75" customHeight="true" outlineLevelCol="6"/>
  <cols>
    <col min="1" max="1" width="7" style="2" customWidth="true"/>
    <col min="2" max="2" width="28.375" style="2" customWidth="true"/>
    <col min="3" max="5" width="15.625" style="2" customWidth="true"/>
    <col min="6" max="7" width="6" style="2" customWidth="true"/>
    <col min="8" max="16384" width="8" style="1"/>
  </cols>
  <sheetData>
    <row r="1" s="1" customFormat="true" ht="24.95" customHeight="true" spans="1:7">
      <c r="A1" s="24" t="s">
        <v>30</v>
      </c>
      <c r="B1" s="25"/>
      <c r="C1" s="2"/>
      <c r="D1" s="2"/>
      <c r="E1" s="2"/>
      <c r="F1" s="2"/>
      <c r="G1" s="2"/>
    </row>
    <row r="2" s="1" customFormat="true" ht="24.95" customHeight="true" spans="1:7">
      <c r="A2" s="3" t="s">
        <v>280</v>
      </c>
      <c r="B2" s="3"/>
      <c r="C2" s="3"/>
      <c r="D2" s="3"/>
      <c r="E2" s="3"/>
      <c r="F2" s="2"/>
      <c r="G2" s="2"/>
    </row>
    <row r="3" s="1" customFormat="true" ht="24.95" customHeight="true" spans="1:7">
      <c r="A3" s="2"/>
      <c r="B3" s="2"/>
      <c r="C3" s="2"/>
      <c r="D3" s="2"/>
      <c r="E3" s="11" t="s">
        <v>32</v>
      </c>
      <c r="F3" s="2"/>
      <c r="G3" s="2"/>
    </row>
    <row r="4" s="1" customFormat="true" ht="24.95" customHeight="true" spans="1:7">
      <c r="A4" s="4" t="s">
        <v>281</v>
      </c>
      <c r="B4" s="5" t="s">
        <v>35</v>
      </c>
      <c r="C4" s="5" t="s">
        <v>96</v>
      </c>
      <c r="D4" s="5" t="s">
        <v>92</v>
      </c>
      <c r="E4" s="12" t="s">
        <v>93</v>
      </c>
      <c r="F4" s="2"/>
      <c r="G4" s="2"/>
    </row>
    <row r="5" s="1" customFormat="true" ht="19.5" customHeight="true" spans="1:7">
      <c r="A5" s="4" t="s">
        <v>95</v>
      </c>
      <c r="B5" s="5" t="s">
        <v>95</v>
      </c>
      <c r="C5" s="5">
        <v>1</v>
      </c>
      <c r="D5" s="5">
        <v>2</v>
      </c>
      <c r="E5" s="12">
        <v>3</v>
      </c>
      <c r="F5" s="2"/>
      <c r="G5" s="2"/>
    </row>
    <row r="6" s="1" customFormat="true" ht="24.95" customHeight="true" spans="1:7">
      <c r="A6" s="26">
        <f t="shared" ref="A6:A19" si="0">ROW()-5</f>
        <v>1</v>
      </c>
      <c r="B6" s="27" t="s">
        <v>96</v>
      </c>
      <c r="C6" s="28">
        <f>D6+E6</f>
        <v>297.8805</v>
      </c>
      <c r="D6" s="28">
        <f>SUM(D7:D24)</f>
        <v>162.8805</v>
      </c>
      <c r="E6" s="39">
        <f>SUM(E7:E24)</f>
        <v>135</v>
      </c>
      <c r="F6" s="2"/>
      <c r="G6" s="2"/>
    </row>
    <row r="7" s="1" customFormat="true" ht="24.95" customHeight="true" spans="1:7">
      <c r="A7" s="26">
        <f t="shared" si="0"/>
        <v>2</v>
      </c>
      <c r="B7" s="29" t="s">
        <v>223</v>
      </c>
      <c r="C7" s="28">
        <f t="shared" ref="C7:C24" si="1">D7+E7</f>
        <v>10</v>
      </c>
      <c r="D7" s="30">
        <v>10</v>
      </c>
      <c r="E7" s="30"/>
      <c r="F7" s="2"/>
      <c r="G7" s="2"/>
    </row>
    <row r="8" s="1" customFormat="true" ht="24.95" customHeight="true" spans="1:7">
      <c r="A8" s="26">
        <f t="shared" si="0"/>
        <v>3</v>
      </c>
      <c r="B8" s="29" t="s">
        <v>225</v>
      </c>
      <c r="C8" s="28">
        <f t="shared" si="1"/>
        <v>1</v>
      </c>
      <c r="D8" s="30">
        <v>1</v>
      </c>
      <c r="E8" s="30"/>
      <c r="F8" s="2"/>
      <c r="G8" s="2"/>
    </row>
    <row r="9" s="1" customFormat="true" ht="24.95" customHeight="true" spans="1:7">
      <c r="A9" s="26">
        <f t="shared" si="0"/>
        <v>4</v>
      </c>
      <c r="B9" s="29" t="s">
        <v>227</v>
      </c>
      <c r="C9" s="28">
        <f t="shared" si="1"/>
        <v>0.1</v>
      </c>
      <c r="D9" s="30">
        <v>0.1</v>
      </c>
      <c r="E9" s="30"/>
      <c r="F9" s="2"/>
      <c r="G9" s="2"/>
    </row>
    <row r="10" s="1" customFormat="true" ht="24.95" customHeight="true" spans="1:7">
      <c r="A10" s="26">
        <f t="shared" si="0"/>
        <v>5</v>
      </c>
      <c r="B10" s="29" t="s">
        <v>229</v>
      </c>
      <c r="C10" s="28">
        <f t="shared" si="1"/>
        <v>4</v>
      </c>
      <c r="D10" s="30">
        <v>4</v>
      </c>
      <c r="E10" s="30"/>
      <c r="F10" s="2"/>
      <c r="G10" s="2"/>
    </row>
    <row r="11" s="1" customFormat="true" ht="24.95" customHeight="true" spans="1:7">
      <c r="A11" s="26">
        <f t="shared" si="0"/>
        <v>6</v>
      </c>
      <c r="B11" s="29" t="s">
        <v>231</v>
      </c>
      <c r="C11" s="28">
        <f t="shared" si="1"/>
        <v>23.2</v>
      </c>
      <c r="D11" s="30">
        <v>23.2</v>
      </c>
      <c r="E11" s="30"/>
      <c r="F11" s="2"/>
      <c r="G11" s="2"/>
    </row>
    <row r="12" s="1" customFormat="true" ht="24.95" customHeight="true" spans="1:7">
      <c r="A12" s="26">
        <f t="shared" si="0"/>
        <v>7</v>
      </c>
      <c r="B12" s="29" t="s">
        <v>233</v>
      </c>
      <c r="C12" s="28">
        <f t="shared" si="1"/>
        <v>10</v>
      </c>
      <c r="D12" s="30">
        <v>10</v>
      </c>
      <c r="E12" s="30"/>
      <c r="F12" s="2"/>
      <c r="G12" s="2"/>
    </row>
    <row r="13" s="1" customFormat="true" ht="24.95" customHeight="true" spans="1:7">
      <c r="A13" s="26">
        <f t="shared" si="0"/>
        <v>8</v>
      </c>
      <c r="B13" s="29" t="s">
        <v>235</v>
      </c>
      <c r="C13" s="28">
        <f t="shared" si="1"/>
        <v>58.2064</v>
      </c>
      <c r="D13" s="30">
        <v>58.2064</v>
      </c>
      <c r="E13" s="30"/>
      <c r="F13" s="2"/>
      <c r="G13" s="2"/>
    </row>
    <row r="14" s="1" customFormat="true" ht="24.95" customHeight="true" spans="1:7">
      <c r="A14" s="26">
        <f t="shared" si="0"/>
        <v>9</v>
      </c>
      <c r="B14" s="31" t="s">
        <v>237</v>
      </c>
      <c r="C14" s="28">
        <f t="shared" si="1"/>
        <v>4</v>
      </c>
      <c r="D14" s="32">
        <v>4</v>
      </c>
      <c r="E14" s="30"/>
      <c r="F14" s="2"/>
      <c r="G14" s="2"/>
    </row>
    <row r="15" s="1" customFormat="true" ht="24.95" customHeight="true" spans="1:7">
      <c r="A15" s="33">
        <f t="shared" ref="A15:A22" si="2">ROW()-5</f>
        <v>10</v>
      </c>
      <c r="B15" s="34" t="s">
        <v>239</v>
      </c>
      <c r="C15" s="28">
        <f t="shared" si="1"/>
        <v>1</v>
      </c>
      <c r="D15" s="35">
        <v>1</v>
      </c>
      <c r="E15" s="40"/>
      <c r="F15" s="2"/>
      <c r="G15" s="2"/>
    </row>
    <row r="16" s="1" customFormat="true" ht="24.95" customHeight="true" spans="1:7">
      <c r="A16" s="33">
        <f t="shared" si="2"/>
        <v>11</v>
      </c>
      <c r="B16" s="34" t="s">
        <v>241</v>
      </c>
      <c r="C16" s="28">
        <f t="shared" si="1"/>
        <v>0.5</v>
      </c>
      <c r="D16" s="35">
        <v>0.5</v>
      </c>
      <c r="E16" s="40"/>
      <c r="F16" s="2"/>
      <c r="G16" s="2"/>
    </row>
    <row r="17" s="1" customFormat="true" ht="24.95" customHeight="true" spans="1:7">
      <c r="A17" s="33">
        <f t="shared" si="2"/>
        <v>12</v>
      </c>
      <c r="B17" s="34" t="s">
        <v>249</v>
      </c>
      <c r="C17" s="28">
        <f t="shared" si="1"/>
        <v>1</v>
      </c>
      <c r="D17" s="35">
        <v>1</v>
      </c>
      <c r="E17" s="40"/>
      <c r="F17" s="2"/>
      <c r="G17" s="2"/>
    </row>
    <row r="18" s="1" customFormat="true" ht="24.95" customHeight="true" spans="1:7">
      <c r="A18" s="33">
        <f t="shared" si="2"/>
        <v>13</v>
      </c>
      <c r="B18" s="34" t="s">
        <v>251</v>
      </c>
      <c r="C18" s="28">
        <f t="shared" si="1"/>
        <v>61</v>
      </c>
      <c r="D18" s="35">
        <v>1</v>
      </c>
      <c r="E18" s="40">
        <v>60</v>
      </c>
      <c r="F18" s="2"/>
      <c r="G18" s="2"/>
    </row>
    <row r="19" s="1" customFormat="true" ht="24.95" customHeight="true" spans="1:7">
      <c r="A19" s="33">
        <f t="shared" si="2"/>
        <v>14</v>
      </c>
      <c r="B19" s="34" t="s">
        <v>253</v>
      </c>
      <c r="C19" s="28">
        <f t="shared" si="1"/>
        <v>10.3085</v>
      </c>
      <c r="D19" s="35">
        <v>10.3085</v>
      </c>
      <c r="E19" s="40"/>
      <c r="F19" s="2"/>
      <c r="G19" s="2"/>
    </row>
    <row r="20" s="1" customFormat="true" ht="24.95" customHeight="true" spans="1:7">
      <c r="A20" s="33">
        <f>ROW()-5</f>
        <v>15</v>
      </c>
      <c r="B20" s="34" t="s">
        <v>255</v>
      </c>
      <c r="C20" s="28">
        <f t="shared" si="1"/>
        <v>12.8856</v>
      </c>
      <c r="D20" s="35">
        <v>12.8856</v>
      </c>
      <c r="E20" s="40"/>
      <c r="F20" s="2"/>
      <c r="G20" s="2"/>
    </row>
    <row r="21" s="1" customFormat="true" ht="24.95" customHeight="true" spans="1:7">
      <c r="A21" s="33">
        <f>ROW()-5</f>
        <v>16</v>
      </c>
      <c r="B21" s="34" t="s">
        <v>259</v>
      </c>
      <c r="C21" s="28">
        <f t="shared" si="1"/>
        <v>22.56</v>
      </c>
      <c r="D21" s="35">
        <v>22.56</v>
      </c>
      <c r="E21" s="40"/>
      <c r="F21" s="2"/>
      <c r="G21" s="2"/>
    </row>
    <row r="22" s="1" customFormat="true" ht="24.95" customHeight="true" spans="1:7">
      <c r="A22" s="33">
        <f>ROW()-5</f>
        <v>17</v>
      </c>
      <c r="B22" s="34" t="s">
        <v>261</v>
      </c>
      <c r="C22" s="28">
        <f t="shared" si="1"/>
        <v>3.12</v>
      </c>
      <c r="D22" s="35">
        <v>3.12</v>
      </c>
      <c r="E22" s="40"/>
      <c r="F22" s="2"/>
      <c r="G22" s="2"/>
    </row>
    <row r="23" s="1" customFormat="true" ht="24.95" customHeight="true" spans="1:7">
      <c r="A23" s="33">
        <f>ROW()-5</f>
        <v>18</v>
      </c>
      <c r="B23" s="36" t="s">
        <v>282</v>
      </c>
      <c r="C23" s="28"/>
      <c r="D23" s="37"/>
      <c r="E23" s="40"/>
      <c r="F23" s="2"/>
      <c r="G23" s="2"/>
    </row>
    <row r="24" ht="24.95" customHeight="true" spans="1:5">
      <c r="A24" s="33">
        <f>ROW()-5</f>
        <v>19</v>
      </c>
      <c r="B24" s="38" t="s">
        <v>245</v>
      </c>
      <c r="C24" s="28">
        <f t="shared" si="1"/>
        <v>75</v>
      </c>
      <c r="D24" s="37"/>
      <c r="E24" s="40">
        <v>75</v>
      </c>
    </row>
  </sheetData>
  <mergeCells count="1">
    <mergeCell ref="A2:E2"/>
  </mergeCells>
  <hyperlinks>
    <hyperlink ref="A1" location="目录!A1" display="返回"/>
  </hyperlinks>
  <pageMargins left="0.75" right="0.75" top="1" bottom="1" header="0.5" footer="0.5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9" sqref="A19"/>
    </sheetView>
  </sheetViews>
  <sheetFormatPr defaultColWidth="8" defaultRowHeight="12.75" customHeight="true"/>
  <cols>
    <col min="1" max="1" width="53.125" style="2" customWidth="true"/>
    <col min="2" max="2" width="19.375" style="2" customWidth="true"/>
    <col min="3" max="3" width="2.5" style="2" customWidth="true"/>
    <col min="4" max="14" width="8" style="2"/>
    <col min="15" max="16384" width="8" style="1"/>
  </cols>
  <sheetData>
    <row r="1" s="1" customFormat="true" ht="13.5" spans="1:14">
      <c r="A1" s="15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true" ht="32.25" customHeight="true" spans="1:14">
      <c r="A2" s="3" t="s">
        <v>283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true" ht="15" customHeight="true" spans="1:14">
      <c r="A3" s="2"/>
      <c r="B3" s="11" t="s">
        <v>32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="1" customFormat="true" ht="15" customHeight="true" spans="1:14">
      <c r="A4" s="16" t="s">
        <v>284</v>
      </c>
      <c r="B4" s="17" t="s">
        <v>36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="1" customFormat="true" ht="15" customHeight="true" spans="1:14">
      <c r="A5" s="18"/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="1" customFormat="true" ht="26.25" customHeight="true" spans="1:14">
      <c r="A6" s="20" t="s">
        <v>96</v>
      </c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="1" customFormat="true" ht="26.25" customHeight="true" spans="1:14">
      <c r="A7" s="8" t="s">
        <v>3</v>
      </c>
      <c r="B7" s="2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="1" customFormat="true" ht="26.25" customHeight="true" spans="1:14">
      <c r="A8" s="20"/>
      <c r="B8" s="2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="1" customFormat="true" ht="26.25" customHeight="true" spans="1:14">
      <c r="A9" s="22"/>
      <c r="B9" s="2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="1" customFormat="true" ht="13.5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="1" customFormat="true" ht="13.5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="1" customFormat="true" ht="13.5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="1" customFormat="true" ht="13.5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="1" customFormat="true" ht="13.5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="1" customFormat="true" ht="13.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="1" customFormat="true" ht="13.5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="1" customFormat="true" ht="13.5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="1" customFormat="true" ht="13.5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="1" customFormat="true" ht="13.5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="1" customFormat="true" ht="13.5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="1" customFormat="true" ht="13.5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="1" customFormat="true" ht="13.5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="1" customFormat="true" ht="13.5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="1" customFormat="true" ht="13.5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="1" customFormat="true" ht="13.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="1" customFormat="true" ht="13.5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="1" customFormat="true" ht="13.5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="1" customFormat="true" ht="13.5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="1" customFormat="true" ht="13.5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3">
    <mergeCell ref="A2:B2"/>
    <mergeCell ref="A4:A5"/>
    <mergeCell ref="B4:B5"/>
  </mergeCells>
  <hyperlinks>
    <hyperlink ref="A1" location="目录!A1" display="返回"/>
  </hyperlinks>
  <pageMargins left="0.75" right="0.75" top="1" bottom="1" header="0.5" footer="0.5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A7" sqref="A7"/>
    </sheetView>
  </sheetViews>
  <sheetFormatPr defaultColWidth="8" defaultRowHeight="12.75" customHeight="true"/>
  <cols>
    <col min="1" max="1" width="36.625" style="2" customWidth="true"/>
    <col min="2" max="2" width="17.75" style="2" customWidth="true"/>
    <col min="3" max="3" width="23.25" style="2" customWidth="true"/>
    <col min="4" max="4" width="22.125" style="2" customWidth="true"/>
    <col min="5" max="5" width="19.5" style="2" customWidth="true"/>
    <col min="6" max="7" width="6" style="2" customWidth="true"/>
    <col min="8" max="16384" width="8" style="1"/>
  </cols>
  <sheetData>
    <row r="1" s="1" customFormat="true" ht="24.75" customHeight="true" spans="1:7">
      <c r="A1" s="2"/>
      <c r="B1" s="2"/>
      <c r="C1" s="2"/>
      <c r="D1" s="2"/>
      <c r="E1" s="2"/>
      <c r="F1" s="2"/>
      <c r="G1" s="2"/>
    </row>
    <row r="2" s="1" customFormat="true" ht="24.75" customHeight="true" spans="1:7">
      <c r="A2" s="3" t="s">
        <v>285</v>
      </c>
      <c r="B2" s="3"/>
      <c r="C2" s="3"/>
      <c r="D2" s="3"/>
      <c r="E2" s="3"/>
      <c r="F2" s="2"/>
      <c r="G2" s="2"/>
    </row>
    <row r="3" s="1" customFormat="true" ht="24.75" customHeight="true" spans="1:7">
      <c r="A3" s="2"/>
      <c r="B3" s="2"/>
      <c r="C3" s="2"/>
      <c r="D3" s="2"/>
      <c r="E3" s="11" t="s">
        <v>32</v>
      </c>
      <c r="F3" s="2"/>
      <c r="G3" s="2"/>
    </row>
    <row r="4" s="1" customFormat="true" ht="24.75" customHeight="true" spans="1:7">
      <c r="A4" s="4" t="s">
        <v>163</v>
      </c>
      <c r="B4" s="5" t="s">
        <v>96</v>
      </c>
      <c r="C4" s="5" t="s">
        <v>286</v>
      </c>
      <c r="D4" s="5" t="s">
        <v>287</v>
      </c>
      <c r="E4" s="12" t="s">
        <v>288</v>
      </c>
      <c r="F4" s="2"/>
      <c r="G4" s="2"/>
    </row>
    <row r="5" s="2" customFormat="true" ht="24.75" customHeight="true" spans="1:13">
      <c r="A5" s="4" t="s">
        <v>95</v>
      </c>
      <c r="B5" s="5">
        <v>1</v>
      </c>
      <c r="C5" s="5">
        <v>4</v>
      </c>
      <c r="D5" s="5">
        <v>4</v>
      </c>
      <c r="E5" s="12">
        <v>4</v>
      </c>
      <c r="H5" s="1"/>
      <c r="I5" s="1"/>
      <c r="J5" s="1"/>
      <c r="K5" s="1"/>
      <c r="L5" s="1"/>
      <c r="M5" s="1"/>
    </row>
    <row r="6" s="2" customFormat="true" ht="24.75" customHeight="true" spans="1:13">
      <c r="A6" s="6" t="s">
        <v>96</v>
      </c>
      <c r="B6" s="7"/>
      <c r="C6" s="7"/>
      <c r="D6" s="7"/>
      <c r="E6" s="13"/>
      <c r="H6" s="1"/>
      <c r="I6" s="1"/>
      <c r="J6" s="1"/>
      <c r="K6" s="1"/>
      <c r="L6" s="1"/>
      <c r="M6" s="1"/>
    </row>
    <row r="7" s="2" customFormat="true" ht="24.75" customHeight="true" spans="1:13">
      <c r="A7" s="8" t="s">
        <v>3</v>
      </c>
      <c r="B7" s="7"/>
      <c r="C7" s="7"/>
      <c r="D7" s="7"/>
      <c r="E7" s="13"/>
      <c r="H7" s="1"/>
      <c r="I7" s="1"/>
      <c r="J7" s="1"/>
      <c r="K7" s="1"/>
      <c r="L7" s="1"/>
      <c r="M7" s="1"/>
    </row>
    <row r="8" s="1" customFormat="true" ht="24.75" customHeight="true" spans="1:7">
      <c r="A8" s="6"/>
      <c r="B8" s="7"/>
      <c r="C8" s="7"/>
      <c r="D8" s="7"/>
      <c r="E8" s="13"/>
      <c r="F8" s="2"/>
      <c r="G8" s="2"/>
    </row>
    <row r="9" s="1" customFormat="true" ht="24.75" customHeight="true" spans="1:7">
      <c r="A9" s="6"/>
      <c r="B9" s="7"/>
      <c r="C9" s="7"/>
      <c r="D9" s="7"/>
      <c r="E9" s="13"/>
      <c r="F9" s="2"/>
      <c r="G9" s="2"/>
    </row>
    <row r="10" s="1" customFormat="true" ht="24.75" customHeight="true" spans="1:7">
      <c r="A10" s="6"/>
      <c r="B10" s="9"/>
      <c r="C10" s="9"/>
      <c r="D10" s="9"/>
      <c r="E10" s="14"/>
      <c r="F10" s="2"/>
      <c r="G10" s="2"/>
    </row>
    <row r="11" s="1" customFormat="true" ht="24.75" customHeight="true" spans="1:7">
      <c r="A11" s="6"/>
      <c r="B11" s="9"/>
      <c r="C11" s="9"/>
      <c r="D11" s="9"/>
      <c r="E11" s="14"/>
      <c r="F11" s="2"/>
      <c r="G11" s="2"/>
    </row>
    <row r="12" s="1" customFormat="true" ht="24.75" customHeight="true" spans="1:7">
      <c r="A12" s="6"/>
      <c r="B12" s="7"/>
      <c r="C12" s="7"/>
      <c r="D12" s="7"/>
      <c r="E12" s="13"/>
      <c r="F12" s="2"/>
      <c r="G12" s="2"/>
    </row>
    <row r="13" s="1" customFormat="true" ht="24.75" customHeight="true" spans="1:7">
      <c r="A13" s="6"/>
      <c r="B13" s="9"/>
      <c r="C13" s="9"/>
      <c r="D13" s="9"/>
      <c r="E13" s="14"/>
      <c r="F13" s="2"/>
      <c r="G13" s="2"/>
    </row>
    <row r="14" s="1" customFormat="true" ht="24.75" customHeight="true" spans="1:7">
      <c r="A14" s="6"/>
      <c r="B14" s="7"/>
      <c r="C14" s="7"/>
      <c r="D14" s="7"/>
      <c r="E14" s="13"/>
      <c r="F14" s="2"/>
      <c r="G14" s="2"/>
    </row>
    <row r="15" s="1" customFormat="true" ht="24.75" customHeight="true" spans="1:7">
      <c r="A15" s="6"/>
      <c r="B15" s="7"/>
      <c r="C15" s="7"/>
      <c r="D15" s="7"/>
      <c r="E15" s="13"/>
      <c r="F15" s="2"/>
      <c r="G15" s="2"/>
    </row>
    <row r="16" s="1" customFormat="true" ht="24.75" customHeight="true" spans="1:7">
      <c r="A16" s="10"/>
      <c r="B16" s="9"/>
      <c r="C16" s="9"/>
      <c r="D16" s="9"/>
      <c r="E16" s="14"/>
      <c r="F16" s="2"/>
      <c r="G16" s="2"/>
    </row>
    <row r="17" s="1" customFormat="true" ht="24.75" customHeight="true" spans="1:7">
      <c r="A17" s="6"/>
      <c r="B17" s="7"/>
      <c r="C17" s="7"/>
      <c r="D17" s="7"/>
      <c r="E17" s="13"/>
      <c r="F17" s="2"/>
      <c r="G17" s="2"/>
    </row>
    <row r="18" s="1" customFormat="true" ht="24.75" customHeight="true" spans="1:7">
      <c r="A18" s="6"/>
      <c r="B18" s="7"/>
      <c r="C18" s="7"/>
      <c r="D18" s="7"/>
      <c r="E18" s="13"/>
      <c r="F18" s="2"/>
      <c r="G18" s="2"/>
    </row>
    <row r="19" s="1" customFormat="true" ht="24.75" customHeight="true" spans="1:7">
      <c r="A19" s="10"/>
      <c r="B19" s="9"/>
      <c r="C19" s="9"/>
      <c r="D19" s="9"/>
      <c r="E19" s="14"/>
      <c r="F19" s="2"/>
      <c r="G19" s="2"/>
    </row>
    <row r="20" s="1" customFormat="true" ht="13.5" spans="1:7">
      <c r="A20" s="2"/>
      <c r="B20" s="2"/>
      <c r="C20" s="2"/>
      <c r="D20" s="2"/>
      <c r="E20" s="2"/>
      <c r="F20" s="2"/>
      <c r="G20" s="2"/>
    </row>
    <row r="21" s="1" customFormat="true" ht="13.5" spans="1:7">
      <c r="A21" s="2"/>
      <c r="B21" s="2"/>
      <c r="C21" s="2"/>
      <c r="D21" s="2"/>
      <c r="E21" s="2"/>
      <c r="F21" s="2"/>
      <c r="G21" s="2"/>
    </row>
    <row r="22" s="1" customFormat="true" ht="13.5" spans="1:7">
      <c r="A22" s="2"/>
      <c r="B22" s="2"/>
      <c r="C22" s="2"/>
      <c r="D22" s="2"/>
      <c r="E22" s="2"/>
      <c r="F22" s="2"/>
      <c r="G22" s="2"/>
    </row>
    <row r="23" s="1" customFormat="true" ht="13.5" spans="1:7">
      <c r="A23" s="2"/>
      <c r="B23" s="2"/>
      <c r="C23" s="2"/>
      <c r="D23" s="2"/>
      <c r="E23" s="2"/>
      <c r="F23" s="2"/>
      <c r="G23" s="2"/>
    </row>
    <row r="24" s="1" customFormat="true" ht="13.5" spans="1:7">
      <c r="A24" s="2"/>
      <c r="B24" s="2"/>
      <c r="C24" s="2"/>
      <c r="D24" s="2"/>
      <c r="E24" s="2"/>
      <c r="F24" s="2"/>
      <c r="G24" s="2"/>
    </row>
    <row r="25" s="1" customFormat="true" ht="13.5" spans="1:7">
      <c r="A25" s="2"/>
      <c r="B25" s="2"/>
      <c r="C25" s="2"/>
      <c r="D25" s="2"/>
      <c r="E25" s="2"/>
      <c r="F25" s="2"/>
      <c r="G25" s="2"/>
    </row>
    <row r="26" s="1" customFormat="true" ht="13.5" spans="1:7">
      <c r="A26" s="2"/>
      <c r="B26" s="2"/>
      <c r="C26" s="2"/>
      <c r="D26" s="2"/>
      <c r="E26" s="2"/>
      <c r="F26" s="2"/>
      <c r="G26" s="2"/>
    </row>
    <row r="27" s="1" customFormat="true" ht="13.5" spans="1:7">
      <c r="A27" s="2"/>
      <c r="B27" s="2"/>
      <c r="C27" s="2"/>
      <c r="D27" s="2"/>
      <c r="E27" s="2"/>
      <c r="F27" s="2"/>
      <c r="G27" s="2"/>
    </row>
    <row r="28" s="1" customFormat="true" ht="13.5" spans="1:7">
      <c r="A28" s="2"/>
      <c r="B28" s="2"/>
      <c r="C28" s="2"/>
      <c r="D28" s="2"/>
      <c r="E28" s="2"/>
      <c r="F28" s="2"/>
      <c r="G28" s="2"/>
    </row>
    <row r="29" s="1" customFormat="true" ht="13.5" spans="1:7">
      <c r="A29" s="2"/>
      <c r="B29" s="2"/>
      <c r="C29" s="2"/>
      <c r="D29" s="2"/>
      <c r="E29" s="2"/>
      <c r="F29" s="2"/>
      <c r="G29" s="2"/>
    </row>
  </sheetData>
  <mergeCells count="1">
    <mergeCell ref="A2:E2"/>
  </mergeCell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A1" sqref="A1"/>
    </sheetView>
  </sheetViews>
  <sheetFormatPr defaultColWidth="8" defaultRowHeight="12.75" customHeight="true" outlineLevelCol="3"/>
  <cols>
    <col min="1" max="1" width="8" style="2"/>
    <col min="2" max="2" width="57.125" style="2" customWidth="true"/>
    <col min="3" max="3" width="40" style="2" customWidth="true"/>
    <col min="4" max="4" width="8" style="2"/>
    <col min="5" max="16384" width="8" style="1"/>
  </cols>
  <sheetData>
    <row r="1" s="1" customFormat="true" ht="24.75" customHeight="true" spans="1:4">
      <c r="A1" s="2"/>
      <c r="B1" s="2"/>
      <c r="C1" s="2"/>
      <c r="D1" s="2"/>
    </row>
    <row r="2" s="1" customFormat="true" ht="24.75" customHeight="true" spans="1:4">
      <c r="A2" s="2"/>
      <c r="B2" s="3" t="s">
        <v>10</v>
      </c>
      <c r="C2" s="3"/>
      <c r="D2" s="2"/>
    </row>
    <row r="3" s="1" customFormat="true" ht="24.75" customHeight="true" spans="1:4">
      <c r="A3" s="2"/>
      <c r="B3" s="124"/>
      <c r="C3" s="2"/>
      <c r="D3" s="2"/>
    </row>
    <row r="4" s="1" customFormat="true" ht="24.75" customHeight="true" spans="1:4">
      <c r="A4" s="2"/>
      <c r="B4" s="125" t="s">
        <v>11</v>
      </c>
      <c r="C4" s="126" t="s">
        <v>12</v>
      </c>
      <c r="D4" s="2"/>
    </row>
    <row r="5" s="1" customFormat="true" ht="24.75" customHeight="true" spans="1:4">
      <c r="A5" s="2"/>
      <c r="B5" s="127" t="s">
        <v>13</v>
      </c>
      <c r="C5" s="128"/>
      <c r="D5" s="2"/>
    </row>
    <row r="6" s="1" customFormat="true" ht="24.75" customHeight="true" spans="1:4">
      <c r="A6" s="2"/>
      <c r="B6" s="129" t="s">
        <v>14</v>
      </c>
      <c r="C6" s="128" t="s">
        <v>15</v>
      </c>
      <c r="D6" s="2"/>
    </row>
    <row r="7" s="1" customFormat="true" ht="24.75" customHeight="true" spans="1:4">
      <c r="A7" s="2"/>
      <c r="B7" s="127" t="s">
        <v>16</v>
      </c>
      <c r="C7" s="128" t="s">
        <v>17</v>
      </c>
      <c r="D7" s="2"/>
    </row>
    <row r="8" s="1" customFormat="true" ht="24.75" customHeight="true" spans="1:4">
      <c r="A8" s="2"/>
      <c r="B8" s="127" t="s">
        <v>18</v>
      </c>
      <c r="C8" s="128"/>
      <c r="D8" s="2"/>
    </row>
    <row r="9" s="1" customFormat="true" ht="24.75" customHeight="true" spans="1:4">
      <c r="A9" s="2"/>
      <c r="B9" s="127" t="s">
        <v>19</v>
      </c>
      <c r="C9" s="128" t="s">
        <v>20</v>
      </c>
      <c r="D9" s="2"/>
    </row>
    <row r="10" s="1" customFormat="true" ht="24.75" customHeight="true" spans="1:4">
      <c r="A10" s="2"/>
      <c r="B10" s="127" t="s">
        <v>21</v>
      </c>
      <c r="C10" s="128" t="s">
        <v>22</v>
      </c>
      <c r="D10" s="2"/>
    </row>
    <row r="11" s="1" customFormat="true" ht="24.75" customHeight="true" spans="1:4">
      <c r="A11" s="2"/>
      <c r="B11" s="130" t="s">
        <v>23</v>
      </c>
      <c r="C11" s="128" t="s">
        <v>24</v>
      </c>
      <c r="D11" s="2"/>
    </row>
    <row r="12" s="1" customFormat="true" ht="24.75" customHeight="true" spans="1:4">
      <c r="A12" s="2"/>
      <c r="B12" s="131" t="s">
        <v>25</v>
      </c>
      <c r="C12" s="132" t="s">
        <v>26</v>
      </c>
      <c r="D12" s="2"/>
    </row>
    <row r="13" s="1" customFormat="true" ht="24.75" customHeight="true" spans="1:4">
      <c r="A13" s="2"/>
      <c r="B13" s="131" t="s">
        <v>27</v>
      </c>
      <c r="C13" s="133"/>
      <c r="D13" s="2"/>
    </row>
    <row r="14" s="1" customFormat="true" ht="24.75" customHeight="true" spans="1:4">
      <c r="A14" s="2"/>
      <c r="B14" s="131" t="s">
        <v>28</v>
      </c>
      <c r="C14" s="133"/>
      <c r="D14" s="2"/>
    </row>
    <row r="15" s="1" customFormat="true" ht="24.75" customHeight="true" spans="1:4">
      <c r="A15" s="2"/>
      <c r="B15" s="134" t="s">
        <v>29</v>
      </c>
      <c r="C15" s="135"/>
      <c r="D15" s="2"/>
    </row>
    <row r="16" s="1" customFormat="true" ht="24.75" customHeight="true" spans="1:4">
      <c r="A16" s="2"/>
      <c r="B16" s="2"/>
      <c r="C16" s="2"/>
      <c r="D16" s="2"/>
    </row>
    <row r="17" s="1" customFormat="true" ht="24.75" customHeight="true" spans="1:4">
      <c r="A17" s="2"/>
      <c r="B17" s="2"/>
      <c r="C17" s="2"/>
      <c r="D17" s="2"/>
    </row>
    <row r="18" s="1" customFormat="true" ht="24.75" customHeight="true" spans="1:4">
      <c r="A18" s="2"/>
      <c r="B18" s="2"/>
      <c r="C18" s="2"/>
      <c r="D18" s="2"/>
    </row>
    <row r="19" s="1" customFormat="true" ht="24.75" customHeight="true" spans="1:4">
      <c r="A19" s="2"/>
      <c r="B19" s="2"/>
      <c r="C19" s="2"/>
      <c r="D19" s="2"/>
    </row>
    <row r="20" s="1" customFormat="true" ht="24.75" customHeight="true" spans="1:4">
      <c r="A20" s="2"/>
      <c r="B20" s="2"/>
      <c r="C20" s="2"/>
      <c r="D20" s="2"/>
    </row>
    <row r="21" s="1" customFormat="true" ht="24.75" customHeight="true" spans="1:4">
      <c r="A21" s="2"/>
      <c r="B21" s="2"/>
      <c r="C21" s="2"/>
      <c r="D21" s="2"/>
    </row>
    <row r="22" s="1" customFormat="true" ht="24.75" customHeight="true" spans="1:4">
      <c r="A22" s="2"/>
      <c r="B22" s="2"/>
      <c r="C22" s="2"/>
      <c r="D22" s="2"/>
    </row>
  </sheetData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C15" sqref="C15:D15"/>
    </sheetView>
  </sheetViews>
  <sheetFormatPr defaultColWidth="8" defaultRowHeight="12.75" customHeight="true" outlineLevelCol="3"/>
  <cols>
    <col min="1" max="1" width="26" style="103" customWidth="true"/>
    <col min="2" max="2" width="15.375" style="103" customWidth="true"/>
    <col min="3" max="3" width="25" style="103" customWidth="true"/>
    <col min="4" max="4" width="13.625" style="103" customWidth="true"/>
    <col min="5" max="16384" width="8" style="102"/>
  </cols>
  <sheetData>
    <row r="1" s="102" customFormat="true" ht="24.75" customHeight="true" spans="1:4">
      <c r="A1" s="104" t="s">
        <v>30</v>
      </c>
      <c r="B1" s="103"/>
      <c r="C1" s="103"/>
      <c r="D1" s="103"/>
    </row>
    <row r="2" s="102" customFormat="true" ht="24.75" customHeight="true" spans="1:4">
      <c r="A2" s="105" t="s">
        <v>31</v>
      </c>
      <c r="B2" s="105"/>
      <c r="C2" s="105"/>
      <c r="D2" s="105"/>
    </row>
    <row r="3" s="102" customFormat="true" ht="24.75" customHeight="true" spans="1:4">
      <c r="A3" s="106"/>
      <c r="B3" s="107"/>
      <c r="C3" s="108"/>
      <c r="D3" s="109" t="s">
        <v>32</v>
      </c>
    </row>
    <row r="4" s="102" customFormat="true" ht="24.75" customHeight="true" spans="1:4">
      <c r="A4" s="110" t="s">
        <v>33</v>
      </c>
      <c r="B4" s="111"/>
      <c r="C4" s="111" t="s">
        <v>34</v>
      </c>
      <c r="D4" s="112"/>
    </row>
    <row r="5" s="102" customFormat="true" ht="24.75" customHeight="true" spans="1:4">
      <c r="A5" s="110" t="s">
        <v>35</v>
      </c>
      <c r="B5" s="111" t="s">
        <v>36</v>
      </c>
      <c r="C5" s="111" t="s">
        <v>35</v>
      </c>
      <c r="D5" s="112" t="s">
        <v>36</v>
      </c>
    </row>
    <row r="6" s="102" customFormat="true" ht="24.75" customHeight="true" spans="1:3">
      <c r="A6" s="113" t="s">
        <v>37</v>
      </c>
      <c r="B6" s="30">
        <v>1138.0092</v>
      </c>
      <c r="C6" s="114" t="s">
        <v>38</v>
      </c>
    </row>
    <row r="7" s="102" customFormat="true" ht="24.75" customHeight="true" spans="1:4">
      <c r="A7" s="113" t="s">
        <v>39</v>
      </c>
      <c r="B7" s="52"/>
      <c r="C7" s="114" t="s">
        <v>40</v>
      </c>
      <c r="D7" s="40"/>
    </row>
    <row r="8" s="102" customFormat="true" ht="24.75" customHeight="true" spans="1:4">
      <c r="A8" s="115" t="s">
        <v>41</v>
      </c>
      <c r="B8" s="52"/>
      <c r="C8" s="114" t="s">
        <v>42</v>
      </c>
      <c r="D8" s="40"/>
    </row>
    <row r="9" s="102" customFormat="true" ht="24.75" customHeight="true" spans="1:4">
      <c r="A9" s="113" t="s">
        <v>43</v>
      </c>
      <c r="B9" s="52"/>
      <c r="C9" s="114" t="s">
        <v>44</v>
      </c>
      <c r="D9" s="40"/>
    </row>
    <row r="10" s="102" customFormat="true" ht="24.75" customHeight="true" spans="1:4">
      <c r="A10" s="113" t="s">
        <v>45</v>
      </c>
      <c r="B10" s="52"/>
      <c r="C10" s="114" t="s">
        <v>46</v>
      </c>
      <c r="D10" s="40">
        <v>963.1889</v>
      </c>
    </row>
    <row r="11" s="102" customFormat="true" ht="24.75" customHeight="true" spans="1:4">
      <c r="A11" s="115" t="s">
        <v>47</v>
      </c>
      <c r="B11" s="52"/>
      <c r="C11" s="114" t="s">
        <v>48</v>
      </c>
      <c r="D11" s="30"/>
    </row>
    <row r="12" s="102" customFormat="true" ht="24.75" customHeight="true" spans="1:4">
      <c r="A12" s="115" t="s">
        <v>49</v>
      </c>
      <c r="B12" s="52"/>
      <c r="C12" s="114" t="s">
        <v>50</v>
      </c>
      <c r="D12" s="86"/>
    </row>
    <row r="13" s="102" customFormat="true" ht="24.75" customHeight="true" spans="1:4">
      <c r="A13" s="113" t="s">
        <v>51</v>
      </c>
      <c r="B13" s="52"/>
      <c r="C13" s="114" t="s">
        <v>52</v>
      </c>
      <c r="D13" s="88">
        <v>90.8024</v>
      </c>
    </row>
    <row r="14" s="102" customFormat="true" ht="24.75" customHeight="true" spans="1:4">
      <c r="A14" s="113" t="s">
        <v>53</v>
      </c>
      <c r="B14" s="52"/>
      <c r="C14" s="114" t="s">
        <v>54</v>
      </c>
      <c r="D14" s="88"/>
    </row>
    <row r="15" s="102" customFormat="true" ht="24.75" customHeight="true" spans="1:4">
      <c r="A15" s="115"/>
      <c r="B15" s="114"/>
      <c r="C15" s="114" t="s">
        <v>55</v>
      </c>
      <c r="D15" s="88">
        <v>43.0759</v>
      </c>
    </row>
    <row r="16" s="102" customFormat="true" ht="24.75" customHeight="true" spans="1:4">
      <c r="A16" s="115"/>
      <c r="B16" s="114"/>
      <c r="C16" s="114" t="s">
        <v>56</v>
      </c>
      <c r="D16" s="88"/>
    </row>
    <row r="17" s="102" customFormat="true" ht="24.75" customHeight="true" spans="1:4">
      <c r="A17" s="113"/>
      <c r="B17" s="114"/>
      <c r="C17" s="114" t="s">
        <v>57</v>
      </c>
      <c r="D17" s="88"/>
    </row>
    <row r="18" s="102" customFormat="true" ht="24.75" customHeight="true" spans="1:4">
      <c r="A18" s="113"/>
      <c r="B18" s="114"/>
      <c r="C18" s="114" t="s">
        <v>58</v>
      </c>
      <c r="D18" s="88"/>
    </row>
    <row r="19" s="102" customFormat="true" ht="24.75" customHeight="true" spans="1:4">
      <c r="A19" s="113"/>
      <c r="B19" s="114"/>
      <c r="C19" s="114" t="s">
        <v>59</v>
      </c>
      <c r="D19" s="88"/>
    </row>
    <row r="20" s="102" customFormat="true" ht="24.75" customHeight="true" spans="1:4">
      <c r="A20" s="113"/>
      <c r="B20" s="114"/>
      <c r="C20" s="114" t="s">
        <v>60</v>
      </c>
      <c r="D20" s="88"/>
    </row>
    <row r="21" s="102" customFormat="true" ht="24.75" customHeight="true" spans="1:4">
      <c r="A21" s="113"/>
      <c r="B21" s="114"/>
      <c r="C21" s="114" t="s">
        <v>61</v>
      </c>
      <c r="D21" s="88"/>
    </row>
    <row r="22" s="102" customFormat="true" ht="24.75" customHeight="true" spans="1:4">
      <c r="A22" s="113"/>
      <c r="B22" s="114"/>
      <c r="C22" s="114" t="s">
        <v>62</v>
      </c>
      <c r="D22" s="88"/>
    </row>
    <row r="23" s="102" customFormat="true" ht="24.75" customHeight="true" spans="1:4">
      <c r="A23" s="113"/>
      <c r="B23" s="114"/>
      <c r="C23" s="114" t="s">
        <v>63</v>
      </c>
      <c r="D23" s="88"/>
    </row>
    <row r="24" s="102" customFormat="true" ht="24.75" customHeight="true" spans="1:4">
      <c r="A24" s="113"/>
      <c r="B24" s="114"/>
      <c r="C24" s="114" t="s">
        <v>64</v>
      </c>
      <c r="D24" s="88"/>
    </row>
    <row r="25" s="102" customFormat="true" ht="24.75" customHeight="true" spans="1:4">
      <c r="A25" s="113"/>
      <c r="B25" s="114"/>
      <c r="C25" s="114" t="s">
        <v>65</v>
      </c>
      <c r="D25" s="88">
        <v>40.942</v>
      </c>
    </row>
    <row r="26" s="102" customFormat="true" ht="24.75" customHeight="true" spans="1:4">
      <c r="A26" s="113"/>
      <c r="B26" s="114"/>
      <c r="C26" s="114" t="s">
        <v>66</v>
      </c>
      <c r="D26" s="88"/>
    </row>
    <row r="27" s="102" customFormat="true" ht="24.75" customHeight="true" spans="1:4">
      <c r="A27" s="113"/>
      <c r="B27" s="114"/>
      <c r="C27" s="114" t="s">
        <v>67</v>
      </c>
      <c r="D27" s="88"/>
    </row>
    <row r="28" s="102" customFormat="true" ht="24.75" customHeight="true" spans="1:4">
      <c r="A28" s="113"/>
      <c r="B28" s="114"/>
      <c r="C28" s="114" t="s">
        <v>68</v>
      </c>
      <c r="D28" s="88"/>
    </row>
    <row r="29" s="102" customFormat="true" ht="24.75" customHeight="true" spans="1:4">
      <c r="A29" s="113"/>
      <c r="B29" s="114"/>
      <c r="C29" s="114" t="s">
        <v>69</v>
      </c>
      <c r="D29" s="88"/>
    </row>
    <row r="30" s="102" customFormat="true" ht="24.75" customHeight="true" spans="1:4">
      <c r="A30" s="113"/>
      <c r="B30" s="114"/>
      <c r="C30" s="114" t="s">
        <v>70</v>
      </c>
      <c r="D30" s="88"/>
    </row>
    <row r="31" s="102" customFormat="true" ht="24.75" customHeight="true" spans="1:4">
      <c r="A31" s="113"/>
      <c r="B31" s="114"/>
      <c r="C31" s="114" t="s">
        <v>71</v>
      </c>
      <c r="D31" s="88"/>
    </row>
    <row r="32" s="102" customFormat="true" ht="24.75" customHeight="true" spans="1:4">
      <c r="A32" s="113"/>
      <c r="B32" s="114"/>
      <c r="C32" s="114" t="s">
        <v>72</v>
      </c>
      <c r="D32" s="88"/>
    </row>
    <row r="33" s="102" customFormat="true" ht="24.75" customHeight="true" spans="1:4">
      <c r="A33" s="113"/>
      <c r="B33" s="114"/>
      <c r="C33" s="114" t="s">
        <v>73</v>
      </c>
      <c r="D33" s="88"/>
    </row>
    <row r="34" s="102" customFormat="true" ht="24.75" customHeight="true" spans="1:4">
      <c r="A34" s="113"/>
      <c r="B34" s="114"/>
      <c r="C34" s="114" t="s">
        <v>74</v>
      </c>
      <c r="D34" s="116"/>
    </row>
    <row r="35" s="102" customFormat="true" ht="24.75" customHeight="true" spans="1:4">
      <c r="A35" s="113"/>
      <c r="B35" s="114"/>
      <c r="C35" s="114"/>
      <c r="D35" s="117"/>
    </row>
    <row r="36" s="102" customFormat="true" ht="24.75" customHeight="true" spans="1:4">
      <c r="A36" s="118" t="s">
        <v>75</v>
      </c>
      <c r="B36" s="52">
        <f>B6</f>
        <v>1138.0092</v>
      </c>
      <c r="C36" s="119" t="s">
        <v>76</v>
      </c>
      <c r="D36" s="30">
        <f>SUM(D6:D35)</f>
        <v>1138.0092</v>
      </c>
    </row>
    <row r="37" s="102" customFormat="true" ht="24.75" customHeight="true" spans="1:4">
      <c r="A37" s="118"/>
      <c r="B37" s="114"/>
      <c r="C37" s="119"/>
      <c r="D37" s="117"/>
    </row>
    <row r="38" s="102" customFormat="true" ht="24.75" customHeight="true" spans="1:4">
      <c r="A38" s="118"/>
      <c r="B38" s="114"/>
      <c r="C38" s="119"/>
      <c r="D38" s="117"/>
    </row>
    <row r="39" s="102" customFormat="true" ht="24.75" customHeight="true" spans="1:4">
      <c r="A39" s="113" t="s">
        <v>77</v>
      </c>
      <c r="B39" s="52"/>
      <c r="C39" s="114" t="s">
        <v>78</v>
      </c>
      <c r="D39" s="30"/>
    </row>
    <row r="40" s="102" customFormat="true" ht="24.75" customHeight="true" spans="1:4">
      <c r="A40" s="113" t="s">
        <v>79</v>
      </c>
      <c r="B40" s="52"/>
      <c r="C40" s="114"/>
      <c r="D40" s="117"/>
    </row>
    <row r="41" s="102" customFormat="true" ht="24.75" customHeight="true" spans="2:4">
      <c r="B41" s="120"/>
      <c r="C41" s="121"/>
      <c r="D41" s="117"/>
    </row>
    <row r="42" s="102" customFormat="true" ht="24.75" customHeight="true" spans="1:4">
      <c r="A42" s="122"/>
      <c r="B42" s="120"/>
      <c r="C42" s="121"/>
      <c r="D42" s="117"/>
    </row>
    <row r="43" s="102" customFormat="true" ht="24.75" customHeight="true" spans="1:4">
      <c r="A43" s="118" t="s">
        <v>80</v>
      </c>
      <c r="B43" s="52">
        <f>B36</f>
        <v>1138.0092</v>
      </c>
      <c r="C43" s="123" t="s">
        <v>81</v>
      </c>
      <c r="D43" s="30">
        <f>D36</f>
        <v>1138.0092</v>
      </c>
    </row>
    <row r="44" s="102" customFormat="true" ht="27" customHeight="true" spans="1:4">
      <c r="A44" s="103"/>
      <c r="B44" s="103"/>
      <c r="C44" s="103"/>
      <c r="D44" s="103"/>
    </row>
    <row r="45" s="102" customFormat="true" ht="13.5" spans="1:4">
      <c r="A45" s="103"/>
      <c r="B45" s="103"/>
      <c r="C45" s="103"/>
      <c r="D45" s="103"/>
    </row>
    <row r="46" s="102" customFormat="true" ht="13.5" spans="1:4">
      <c r="A46" s="103"/>
      <c r="B46" s="103"/>
      <c r="C46" s="103"/>
      <c r="D46" s="103"/>
    </row>
    <row r="47" s="102" customFormat="true" ht="13.5" spans="1:4">
      <c r="A47" s="103"/>
      <c r="B47" s="103"/>
      <c r="C47" s="103"/>
      <c r="D47" s="103"/>
    </row>
    <row r="48" s="102" customFormat="true" ht="13.5" spans="1:4">
      <c r="A48" s="103"/>
      <c r="B48" s="103"/>
      <c r="C48" s="103"/>
      <c r="D48" s="103"/>
    </row>
    <row r="49" s="102" customFormat="true" ht="13.5" spans="1:4">
      <c r="A49" s="103"/>
      <c r="B49" s="103"/>
      <c r="C49" s="103"/>
      <c r="D49" s="103"/>
    </row>
    <row r="50" s="102" customFormat="true" ht="13.5" spans="1:4">
      <c r="A50" s="103"/>
      <c r="B50" s="103"/>
      <c r="C50" s="103"/>
      <c r="D50" s="103"/>
    </row>
    <row r="51" s="102" customFormat="true" ht="13.5" spans="1:4">
      <c r="A51" s="103"/>
      <c r="B51" s="103"/>
      <c r="C51" s="103"/>
      <c r="D51" s="103"/>
    </row>
    <row r="52" s="102" customFormat="true" ht="13.5" spans="1:4">
      <c r="A52" s="103"/>
      <c r="B52" s="103"/>
      <c r="C52" s="103"/>
      <c r="D52" s="103"/>
    </row>
    <row r="53" s="102" customFormat="true" ht="13.5" spans="1:4">
      <c r="A53" s="103"/>
      <c r="B53" s="103"/>
      <c r="C53" s="103"/>
      <c r="D53" s="103"/>
    </row>
    <row r="54" s="102" customFormat="true" ht="13.5" spans="1:4">
      <c r="A54" s="103"/>
      <c r="B54" s="103"/>
      <c r="C54" s="103"/>
      <c r="D54" s="103"/>
    </row>
    <row r="55" s="102" customFormat="true" ht="13.5" spans="1:4">
      <c r="A55" s="103"/>
      <c r="B55" s="103"/>
      <c r="C55" s="103"/>
      <c r="D55" s="103"/>
    </row>
    <row r="56" s="102" customFormat="true" ht="13.5" spans="1:4">
      <c r="A56" s="103"/>
      <c r="B56" s="103"/>
      <c r="C56" s="103"/>
      <c r="D56" s="103"/>
    </row>
    <row r="57" s="102" customFormat="true" ht="13.5" spans="1:4">
      <c r="A57" s="103"/>
      <c r="B57" s="103"/>
      <c r="C57" s="103"/>
      <c r="D57" s="103"/>
    </row>
    <row r="58" s="102" customFormat="true" ht="13.5" spans="1:4">
      <c r="A58" s="103"/>
      <c r="B58" s="103"/>
      <c r="C58" s="103"/>
      <c r="D58" s="103"/>
    </row>
    <row r="59" s="102" customFormat="true" ht="13.5" spans="1:4">
      <c r="A59" s="103"/>
      <c r="B59" s="103"/>
      <c r="C59" s="103"/>
      <c r="D59" s="103"/>
    </row>
    <row r="60" s="102" customFormat="true" ht="13.5" spans="1:4">
      <c r="A60" s="103"/>
      <c r="B60" s="103"/>
      <c r="C60" s="103"/>
      <c r="D60" s="103"/>
    </row>
    <row r="61" s="102" customFormat="true" ht="13.5" spans="1:4">
      <c r="A61" s="103"/>
      <c r="B61" s="103"/>
      <c r="C61" s="103"/>
      <c r="D61" s="103"/>
    </row>
    <row r="62" s="102" customFormat="true" ht="13.5" spans="1:4">
      <c r="A62" s="103"/>
      <c r="B62" s="103"/>
      <c r="C62" s="103"/>
      <c r="D62" s="103"/>
    </row>
    <row r="63" s="102" customFormat="true" ht="13.5" spans="1:4">
      <c r="A63" s="103"/>
      <c r="B63" s="103"/>
      <c r="C63" s="103"/>
      <c r="D63" s="103"/>
    </row>
    <row r="64" s="102" customFormat="true" ht="13.5" spans="1:4">
      <c r="A64" s="103"/>
      <c r="B64" s="103"/>
      <c r="C64" s="103"/>
      <c r="D64" s="103"/>
    </row>
    <row r="65" s="102" customFormat="true" ht="13.5" spans="1:4">
      <c r="A65" s="103"/>
      <c r="B65" s="103"/>
      <c r="C65" s="103"/>
      <c r="D65" s="103"/>
    </row>
  </sheetData>
  <mergeCells count="3">
    <mergeCell ref="A2:D2"/>
    <mergeCell ref="A4:B4"/>
    <mergeCell ref="C4:D4"/>
  </mergeCells>
  <hyperlinks>
    <hyperlink ref="A1" location="目录!A1" display="返回"/>
    <hyperlink ref="C1" location="目录!A1"/>
  </hyperlinks>
  <pageMargins left="0.75" right="0.75" top="1" bottom="1" header="0.5" footer="0.5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A1" sqref="A1"/>
    </sheetView>
  </sheetViews>
  <sheetFormatPr defaultColWidth="8" defaultRowHeight="12.75" customHeight="true" outlineLevelCol="2"/>
  <cols>
    <col min="1" max="1" width="39.25" style="2" customWidth="true"/>
    <col min="2" max="2" width="26.125" style="2" customWidth="true"/>
    <col min="3" max="3" width="27.375" style="2" customWidth="true"/>
    <col min="4" max="16384" width="8" style="1"/>
  </cols>
  <sheetData>
    <row r="1" s="1" customFormat="true" ht="24.75" customHeight="true" spans="1:3">
      <c r="A1" s="96" t="s">
        <v>30</v>
      </c>
      <c r="B1" s="2"/>
      <c r="C1" s="2"/>
    </row>
    <row r="2" s="1" customFormat="true" ht="24.75" customHeight="true" spans="1:3">
      <c r="A2" s="3" t="s">
        <v>82</v>
      </c>
      <c r="B2" s="3"/>
      <c r="C2" s="2"/>
    </row>
    <row r="3" s="1" customFormat="true" ht="24.75" customHeight="true" spans="1:3">
      <c r="A3" s="97"/>
      <c r="B3" s="98"/>
      <c r="C3" s="2"/>
    </row>
    <row r="4" s="1" customFormat="true" ht="24" customHeight="true" spans="1:3">
      <c r="A4" s="99" t="s">
        <v>35</v>
      </c>
      <c r="B4" s="100" t="s">
        <v>36</v>
      </c>
      <c r="C4" s="2"/>
    </row>
    <row r="5" s="1" customFormat="true" ht="24.75" customHeight="true" spans="1:3">
      <c r="A5" s="101" t="s">
        <v>37</v>
      </c>
      <c r="B5" s="30">
        <v>1003.0092</v>
      </c>
      <c r="C5" s="2"/>
    </row>
    <row r="6" s="1" customFormat="true" ht="24.75" customHeight="true" spans="1:3">
      <c r="A6" s="101" t="s">
        <v>83</v>
      </c>
      <c r="B6" s="30">
        <v>135</v>
      </c>
      <c r="C6" s="2"/>
    </row>
    <row r="7" s="1" customFormat="true" ht="24.75" customHeight="true" spans="1:3">
      <c r="A7" s="101" t="s">
        <v>84</v>
      </c>
      <c r="B7" s="30"/>
      <c r="C7" s="2"/>
    </row>
    <row r="8" s="1" customFormat="true" ht="24.75" customHeight="true" spans="1:3">
      <c r="A8" s="101" t="s">
        <v>39</v>
      </c>
      <c r="B8" s="30"/>
      <c r="C8" s="2"/>
    </row>
    <row r="9" s="1" customFormat="true" ht="24.75" customHeight="true" spans="1:3">
      <c r="A9" s="101" t="s">
        <v>77</v>
      </c>
      <c r="B9" s="30"/>
      <c r="C9" s="2"/>
    </row>
    <row r="10" s="1" customFormat="true" ht="24.75" customHeight="true" spans="1:3">
      <c r="A10" s="101" t="s">
        <v>85</v>
      </c>
      <c r="B10" s="30"/>
      <c r="C10" s="2"/>
    </row>
    <row r="11" s="1" customFormat="true" ht="24.75" customHeight="true" spans="1:3">
      <c r="A11" s="101" t="s">
        <v>86</v>
      </c>
      <c r="B11" s="30"/>
      <c r="C11" s="2"/>
    </row>
    <row r="12" s="1" customFormat="true" ht="24.75" customHeight="true" spans="1:3">
      <c r="A12" s="101" t="s">
        <v>87</v>
      </c>
      <c r="B12" s="30"/>
      <c r="C12" s="2"/>
    </row>
    <row r="13" s="1" customFormat="true" ht="24.75" customHeight="true" spans="1:3">
      <c r="A13" s="101" t="s">
        <v>88</v>
      </c>
      <c r="B13" s="30">
        <f>SUM(B5:B12)</f>
        <v>1138.0092</v>
      </c>
      <c r="C13" s="2"/>
    </row>
    <row r="14" s="1" customFormat="true" ht="13.5" spans="1:3">
      <c r="A14" s="2"/>
      <c r="B14" s="2"/>
      <c r="C14" s="2"/>
    </row>
    <row r="15" s="1" customFormat="true" ht="13.5" spans="1:3">
      <c r="A15" s="2"/>
      <c r="B15" s="2"/>
      <c r="C15" s="2"/>
    </row>
    <row r="16" s="1" customFormat="true" ht="13.5" spans="1:3">
      <c r="A16" s="2"/>
      <c r="B16" s="2"/>
      <c r="C16" s="2"/>
    </row>
    <row r="17" s="1" customFormat="true" ht="13.5" spans="1:3">
      <c r="A17" s="2"/>
      <c r="B17" s="2"/>
      <c r="C17" s="2"/>
    </row>
    <row r="18" s="1" customFormat="true" ht="13.5" spans="1:3">
      <c r="A18" s="2"/>
      <c r="B18" s="2"/>
      <c r="C18" s="2"/>
    </row>
    <row r="19" s="1" customFormat="true" ht="13.5" spans="1:3">
      <c r="A19" s="2"/>
      <c r="B19" s="2"/>
      <c r="C19" s="2"/>
    </row>
    <row r="20" s="1" customFormat="true" ht="13.5" spans="1:3">
      <c r="A20" s="2"/>
      <c r="B20" s="2"/>
      <c r="C20" s="2"/>
    </row>
    <row r="21" s="1" customFormat="true" ht="13.5" spans="1:3">
      <c r="A21" s="2"/>
      <c r="B21" s="2"/>
      <c r="C21" s="2"/>
    </row>
    <row r="22" s="1" customFormat="true" ht="13.5" spans="1:3">
      <c r="A22" s="2"/>
      <c r="B22" s="2"/>
      <c r="C22" s="2"/>
    </row>
    <row r="23" s="1" customFormat="true" ht="13.5" spans="1:3">
      <c r="A23" s="2"/>
      <c r="B23" s="2"/>
      <c r="C23" s="2"/>
    </row>
    <row r="24" s="1" customFormat="true" ht="13.5" spans="1:3">
      <c r="A24" s="2"/>
      <c r="B24" s="2"/>
      <c r="C24" s="2"/>
    </row>
    <row r="25" s="1" customFormat="true" ht="13.5" spans="1:3">
      <c r="A25" s="2"/>
      <c r="B25" s="2"/>
      <c r="C25" s="2"/>
    </row>
    <row r="26" s="1" customFormat="true" ht="13.5" spans="1:3">
      <c r="A26" s="2"/>
      <c r="B26" s="2"/>
      <c r="C26" s="2"/>
    </row>
    <row r="27" s="1" customFormat="true" ht="13.5" spans="1:3">
      <c r="A27" s="2"/>
      <c r="B27" s="2"/>
      <c r="C27" s="2"/>
    </row>
    <row r="28" s="1" customFormat="true" ht="13.5" spans="1:3">
      <c r="A28" s="2"/>
      <c r="B28" s="2"/>
      <c r="C28" s="2"/>
    </row>
    <row r="29" s="1" customFormat="true" ht="13.5" spans="1:3">
      <c r="A29" s="2"/>
      <c r="B29" s="2"/>
      <c r="C29" s="2"/>
    </row>
    <row r="30" s="1" customFormat="true" ht="13.5" spans="1:3">
      <c r="A30" s="2"/>
      <c r="B30" s="2"/>
      <c r="C30" s="2"/>
    </row>
    <row r="31" s="1" customFormat="true" ht="13.5" spans="1:3">
      <c r="A31" s="2"/>
      <c r="B31" s="2"/>
      <c r="C31" s="2"/>
    </row>
    <row r="32" s="1" customFormat="true" ht="13.5" spans="1:3">
      <c r="A32" s="2"/>
      <c r="B32" s="2"/>
      <c r="C32" s="2"/>
    </row>
    <row r="33" s="1" customFormat="true" ht="13.5" spans="1:3">
      <c r="A33" s="2"/>
      <c r="B33" s="2"/>
      <c r="C33" s="2"/>
    </row>
    <row r="34" s="1" customFormat="true" ht="13.5" spans="1:3">
      <c r="A34" s="2"/>
      <c r="B34" s="2"/>
      <c r="C34" s="2"/>
    </row>
    <row r="35" s="1" customFormat="true" ht="13.5" spans="1:3">
      <c r="A35" s="2"/>
      <c r="B35" s="2"/>
      <c r="C35" s="2"/>
    </row>
  </sheetData>
  <mergeCells count="1">
    <mergeCell ref="A2:B2"/>
  </mergeCells>
  <hyperlinks>
    <hyperlink ref="A1" location="目录!A1" display="返回"/>
  </hyperlink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selection activeCell="D6" sqref="D6"/>
    </sheetView>
  </sheetViews>
  <sheetFormatPr defaultColWidth="8" defaultRowHeight="12.75" customHeight="true" outlineLevelCol="6"/>
  <cols>
    <col min="1" max="1" width="29.875" style="2" customWidth="true"/>
    <col min="2" max="4" width="15.125" style="2" customWidth="true"/>
    <col min="5" max="5" width="13.25" style="2" customWidth="true"/>
    <col min="6" max="7" width="6" style="2" customWidth="true"/>
    <col min="8" max="16384" width="8" style="1"/>
  </cols>
  <sheetData>
    <row r="1" s="1" customFormat="true" ht="24.75" customHeight="true" spans="1:7">
      <c r="A1" s="24" t="s">
        <v>30</v>
      </c>
      <c r="B1" s="2"/>
      <c r="C1" s="2"/>
      <c r="D1" s="2"/>
      <c r="E1" s="2"/>
      <c r="F1" s="2"/>
      <c r="G1" s="2"/>
    </row>
    <row r="2" s="1" customFormat="true" ht="24.75" customHeight="true" spans="1:7">
      <c r="A2" s="91" t="s">
        <v>89</v>
      </c>
      <c r="B2" s="91"/>
      <c r="C2" s="91"/>
      <c r="D2" s="91"/>
      <c r="E2" s="91"/>
      <c r="F2" s="2"/>
      <c r="G2" s="2"/>
    </row>
    <row r="3" s="1" customFormat="true" ht="24.75" customHeight="true" spans="1:7">
      <c r="A3" s="79"/>
      <c r="B3" s="79"/>
      <c r="C3" s="2"/>
      <c r="D3" s="2"/>
      <c r="E3" s="11" t="s">
        <v>32</v>
      </c>
      <c r="F3" s="2"/>
      <c r="G3" s="2"/>
    </row>
    <row r="4" s="1" customFormat="true" ht="24.75" customHeight="true" spans="1:7">
      <c r="A4" s="4" t="s">
        <v>90</v>
      </c>
      <c r="B4" s="4" t="s">
        <v>91</v>
      </c>
      <c r="C4" s="5" t="s">
        <v>92</v>
      </c>
      <c r="D4" s="12" t="s">
        <v>93</v>
      </c>
      <c r="E4" s="94" t="s">
        <v>94</v>
      </c>
      <c r="F4" s="2"/>
      <c r="G4" s="2"/>
    </row>
    <row r="5" s="1" customFormat="true" ht="24.75" customHeight="true" spans="1:7">
      <c r="A5" s="4" t="s">
        <v>95</v>
      </c>
      <c r="B5" s="4">
        <v>1</v>
      </c>
      <c r="C5" s="5">
        <v>2</v>
      </c>
      <c r="D5" s="12">
        <v>3</v>
      </c>
      <c r="E5" s="95">
        <v>4</v>
      </c>
      <c r="F5" s="2"/>
      <c r="G5" s="2"/>
    </row>
    <row r="6" s="1" customFormat="true" ht="29.25" customHeight="true" spans="1:7">
      <c r="A6" s="92" t="s">
        <v>96</v>
      </c>
      <c r="B6" s="64">
        <f>SUM(C6:D6)</f>
        <v>1138.0147</v>
      </c>
      <c r="C6" s="28">
        <f>C7+C10+C18+C23</f>
        <v>1003.0147</v>
      </c>
      <c r="D6" s="39">
        <f>D7</f>
        <v>135</v>
      </c>
      <c r="E6" s="39"/>
      <c r="F6" s="2"/>
      <c r="G6" s="2"/>
    </row>
    <row r="7" s="1" customFormat="true" ht="29.25" customHeight="true" spans="1:7">
      <c r="A7" s="92" t="s">
        <v>97</v>
      </c>
      <c r="B7" s="64">
        <f>SUM(C7:D7)</f>
        <v>944.05</v>
      </c>
      <c r="C7" s="28">
        <f>C8</f>
        <v>809.05</v>
      </c>
      <c r="D7" s="39">
        <f>D9</f>
        <v>135</v>
      </c>
      <c r="E7" s="39"/>
      <c r="F7" s="2"/>
      <c r="G7" s="2"/>
    </row>
    <row r="8" s="1" customFormat="true" ht="29.25" customHeight="true" spans="1:7">
      <c r="A8" s="92" t="s">
        <v>98</v>
      </c>
      <c r="B8" s="64">
        <f>SUM(C8:D8)</f>
        <v>944.05</v>
      </c>
      <c r="C8" s="28">
        <f>SUM(C9:C9)</f>
        <v>809.05</v>
      </c>
      <c r="D8" s="39">
        <f>D9</f>
        <v>135</v>
      </c>
      <c r="E8" s="39"/>
      <c r="F8" s="2"/>
      <c r="G8" s="2"/>
    </row>
    <row r="9" s="1" customFormat="true" ht="29.25" customHeight="true" spans="1:7">
      <c r="A9" s="93" t="s">
        <v>99</v>
      </c>
      <c r="B9" s="52">
        <f>SUM(C9:D9)</f>
        <v>944.05</v>
      </c>
      <c r="C9" s="52">
        <v>809.05</v>
      </c>
      <c r="D9" s="30">
        <v>135</v>
      </c>
      <c r="E9" s="30"/>
      <c r="F9" s="2"/>
      <c r="G9" s="2"/>
    </row>
    <row r="10" s="1" customFormat="true" ht="29.25" customHeight="true" spans="1:7">
      <c r="A10" s="92" t="s">
        <v>100</v>
      </c>
      <c r="B10" s="28">
        <f>B11+B16</f>
        <v>109.9468</v>
      </c>
      <c r="C10" s="28">
        <f>C11+C16</f>
        <v>109.9468</v>
      </c>
      <c r="D10" s="39"/>
      <c r="E10" s="39"/>
      <c r="F10" s="2"/>
      <c r="G10" s="2"/>
    </row>
    <row r="11" s="1" customFormat="true" ht="29.25" customHeight="true" spans="1:7">
      <c r="A11" s="92" t="s">
        <v>101</v>
      </c>
      <c r="B11" s="28">
        <f>B13+B14</f>
        <v>105.2963</v>
      </c>
      <c r="C11" s="28">
        <f>C13+C14</f>
        <v>105.2963</v>
      </c>
      <c r="D11" s="39"/>
      <c r="E11" s="39"/>
      <c r="F11" s="2"/>
      <c r="G11" s="2"/>
    </row>
    <row r="12" s="1" customFormat="true" ht="29.25" customHeight="true" spans="1:7">
      <c r="A12" s="93" t="s">
        <v>102</v>
      </c>
      <c r="B12" s="82"/>
      <c r="C12" s="52"/>
      <c r="D12" s="30"/>
      <c r="E12" s="30"/>
      <c r="F12" s="2"/>
      <c r="G12" s="2"/>
    </row>
    <row r="13" s="1" customFormat="true" ht="29.25" customHeight="true" spans="1:7">
      <c r="A13" s="93" t="s">
        <v>103</v>
      </c>
      <c r="B13" s="52">
        <v>19.1444</v>
      </c>
      <c r="C13" s="52">
        <v>19.1444</v>
      </c>
      <c r="D13" s="30"/>
      <c r="E13" s="30"/>
      <c r="F13" s="2"/>
      <c r="G13" s="2"/>
    </row>
    <row r="14" s="1" customFormat="true" ht="29.25" customHeight="true" spans="1:7">
      <c r="A14" s="93" t="s">
        <v>104</v>
      </c>
      <c r="B14" s="52">
        <v>86.1519</v>
      </c>
      <c r="C14" s="52">
        <v>86.1519</v>
      </c>
      <c r="D14" s="30"/>
      <c r="E14" s="30"/>
      <c r="F14" s="2"/>
      <c r="G14" s="2"/>
    </row>
    <row r="15" s="1" customFormat="true" ht="29.25" customHeight="true" spans="1:7">
      <c r="A15" s="93" t="s">
        <v>105</v>
      </c>
      <c r="B15" s="52"/>
      <c r="C15" s="52"/>
      <c r="D15" s="30"/>
      <c r="E15" s="30"/>
      <c r="F15" s="2"/>
      <c r="G15" s="2"/>
    </row>
    <row r="16" s="1" customFormat="true" ht="29.25" customHeight="true" spans="1:7">
      <c r="A16" s="92" t="s">
        <v>106</v>
      </c>
      <c r="B16" s="28">
        <f>B17</f>
        <v>4.6505</v>
      </c>
      <c r="C16" s="28">
        <f>C17</f>
        <v>4.6505</v>
      </c>
      <c r="D16" s="39"/>
      <c r="E16" s="39"/>
      <c r="F16" s="2"/>
      <c r="G16" s="2"/>
    </row>
    <row r="17" s="1" customFormat="true" ht="29.25" customHeight="true" spans="1:7">
      <c r="A17" s="93" t="s">
        <v>107</v>
      </c>
      <c r="B17" s="52">
        <v>4.6505</v>
      </c>
      <c r="C17" s="52">
        <v>4.6505</v>
      </c>
      <c r="D17" s="30"/>
      <c r="E17" s="30"/>
      <c r="F17" s="2"/>
      <c r="G17" s="2"/>
    </row>
    <row r="18" s="1" customFormat="true" ht="29.25" customHeight="true" spans="1:7">
      <c r="A18" s="92" t="s">
        <v>108</v>
      </c>
      <c r="B18" s="28">
        <f>B19</f>
        <v>43.0759</v>
      </c>
      <c r="C18" s="28">
        <f>C19</f>
        <v>43.0759</v>
      </c>
      <c r="D18" s="39"/>
      <c r="E18" s="39"/>
      <c r="F18" s="2"/>
      <c r="G18" s="2"/>
    </row>
    <row r="19" s="1" customFormat="true" ht="29.25" customHeight="true" spans="1:7">
      <c r="A19" s="92" t="s">
        <v>109</v>
      </c>
      <c r="B19" s="28">
        <f>B21+B22</f>
        <v>43.0759</v>
      </c>
      <c r="C19" s="28">
        <f>C21+C22</f>
        <v>43.0759</v>
      </c>
      <c r="D19" s="39"/>
      <c r="E19" s="39"/>
      <c r="F19" s="2"/>
      <c r="G19" s="2"/>
    </row>
    <row r="20" s="1" customFormat="true" ht="29.25" customHeight="true" spans="1:7">
      <c r="A20" s="93" t="s">
        <v>110</v>
      </c>
      <c r="B20" s="52"/>
      <c r="C20" s="52"/>
      <c r="D20" s="30"/>
      <c r="E20" s="30"/>
      <c r="F20" s="2"/>
      <c r="G20" s="2"/>
    </row>
    <row r="21" s="1" customFormat="true" ht="29.25" customHeight="true" spans="1:7">
      <c r="A21" s="93" t="s">
        <v>111</v>
      </c>
      <c r="B21" s="52">
        <v>34.9992</v>
      </c>
      <c r="C21" s="52">
        <v>34.9992</v>
      </c>
      <c r="D21" s="30"/>
      <c r="E21" s="30"/>
      <c r="F21" s="2"/>
      <c r="G21" s="2"/>
    </row>
    <row r="22" s="1" customFormat="true" ht="29.25" customHeight="true" spans="1:7">
      <c r="A22" s="93" t="s">
        <v>112</v>
      </c>
      <c r="B22" s="52">
        <v>8.0767</v>
      </c>
      <c r="C22" s="52">
        <v>8.0767</v>
      </c>
      <c r="D22" s="30"/>
      <c r="E22" s="30"/>
      <c r="F22" s="2"/>
      <c r="G22" s="2"/>
    </row>
    <row r="23" s="1" customFormat="true" ht="29.25" customHeight="true" spans="1:7">
      <c r="A23" s="92" t="s">
        <v>113</v>
      </c>
      <c r="B23" s="28">
        <f>B24</f>
        <v>40.942</v>
      </c>
      <c r="C23" s="28">
        <f>C24</f>
        <v>40.942</v>
      </c>
      <c r="D23" s="39"/>
      <c r="E23" s="39"/>
      <c r="F23" s="2"/>
      <c r="G23" s="2"/>
    </row>
    <row r="24" s="1" customFormat="true" ht="29.25" customHeight="true" spans="1:7">
      <c r="A24" s="92" t="s">
        <v>114</v>
      </c>
      <c r="B24" s="28">
        <f>B25</f>
        <v>40.942</v>
      </c>
      <c r="C24" s="28">
        <f>C25</f>
        <v>40.942</v>
      </c>
      <c r="D24" s="39"/>
      <c r="E24" s="39"/>
      <c r="F24" s="2"/>
      <c r="G24" s="2"/>
    </row>
    <row r="25" s="1" customFormat="true" ht="29.25" customHeight="true" spans="1:7">
      <c r="A25" s="93" t="s">
        <v>115</v>
      </c>
      <c r="B25" s="52">
        <v>40.942</v>
      </c>
      <c r="C25" s="52">
        <v>40.942</v>
      </c>
      <c r="D25" s="30"/>
      <c r="E25" s="30"/>
      <c r="F25" s="2"/>
      <c r="G25" s="2"/>
    </row>
    <row r="26" s="1" customFormat="true" ht="29.25" customHeight="true" spans="1:7">
      <c r="A26" s="92" t="s">
        <v>116</v>
      </c>
      <c r="B26" s="64"/>
      <c r="C26" s="28"/>
      <c r="D26" s="39"/>
      <c r="E26" s="39"/>
      <c r="F26" s="2"/>
      <c r="G26" s="2"/>
    </row>
    <row r="27" s="1" customFormat="true" ht="29.25" customHeight="true" spans="1:7">
      <c r="A27" s="92" t="s">
        <v>117</v>
      </c>
      <c r="B27" s="64"/>
      <c r="C27" s="28"/>
      <c r="D27" s="39"/>
      <c r="E27" s="39"/>
      <c r="F27" s="2"/>
      <c r="G27" s="2"/>
    </row>
    <row r="28" s="1" customFormat="true" ht="29.25" customHeight="true" spans="1:7">
      <c r="A28" s="93" t="s">
        <v>118</v>
      </c>
      <c r="B28" s="82"/>
      <c r="C28" s="52"/>
      <c r="D28" s="30"/>
      <c r="E28" s="30"/>
      <c r="F28" s="2"/>
      <c r="G28" s="2"/>
    </row>
    <row r="29" s="1" customFormat="true" ht="29.25" customHeight="true" spans="1:7">
      <c r="A29" s="93" t="s">
        <v>119</v>
      </c>
      <c r="B29" s="82"/>
      <c r="C29" s="52"/>
      <c r="D29" s="30"/>
      <c r="E29" s="30"/>
      <c r="F29" s="2"/>
      <c r="G29" s="2"/>
    </row>
    <row r="30" s="1" customFormat="true" ht="29.25" customHeight="true" spans="1:7">
      <c r="A30" s="92" t="s">
        <v>120</v>
      </c>
      <c r="B30" s="64"/>
      <c r="C30" s="28"/>
      <c r="D30" s="39"/>
      <c r="E30" s="39"/>
      <c r="F30" s="2"/>
      <c r="G30" s="2"/>
    </row>
    <row r="31" s="1" customFormat="true" ht="29.25" customHeight="true" spans="1:7">
      <c r="A31" s="93" t="s">
        <v>121</v>
      </c>
      <c r="B31" s="82"/>
      <c r="C31" s="52"/>
      <c r="D31" s="30"/>
      <c r="E31" s="30"/>
      <c r="F31" s="2"/>
      <c r="G31" s="2"/>
    </row>
    <row r="32" s="1" customFormat="true" ht="29.25" customHeight="true" spans="1:7">
      <c r="A32" s="92" t="s">
        <v>122</v>
      </c>
      <c r="B32" s="64"/>
      <c r="C32" s="28"/>
      <c r="D32" s="39"/>
      <c r="E32" s="39"/>
      <c r="F32" s="2"/>
      <c r="G32" s="2"/>
    </row>
    <row r="33" s="1" customFormat="true" ht="29.25" customHeight="true" spans="1:7">
      <c r="A33" s="93" t="s">
        <v>123</v>
      </c>
      <c r="B33" s="82"/>
      <c r="C33" s="52"/>
      <c r="D33" s="30"/>
      <c r="E33" s="30"/>
      <c r="F33" s="2"/>
      <c r="G33" s="2"/>
    </row>
    <row r="34" s="1" customFormat="true" ht="13.5" spans="1:7">
      <c r="A34" s="2"/>
      <c r="B34" s="2"/>
      <c r="C34" s="2"/>
      <c r="D34" s="2"/>
      <c r="E34" s="2"/>
      <c r="F34" s="2"/>
      <c r="G34" s="2"/>
    </row>
  </sheetData>
  <mergeCells count="1">
    <mergeCell ref="A2:E2"/>
  </mergeCells>
  <hyperlinks>
    <hyperlink ref="A1" location="目录!A1" display="返回"/>
  </hyperlinks>
  <pageMargins left="0.75" right="0.75" top="1" bottom="1" header="0.5" footer="0.5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57"/>
  <sheetViews>
    <sheetView workbookViewId="0">
      <selection activeCell="D11" sqref="D11"/>
    </sheetView>
  </sheetViews>
  <sheetFormatPr defaultColWidth="8" defaultRowHeight="12.75" customHeight="true"/>
  <cols>
    <col min="1" max="1" width="29" style="2" customWidth="true"/>
    <col min="2" max="2" width="21.5" style="2" customWidth="true"/>
    <col min="3" max="3" width="25.375" style="2" customWidth="true"/>
    <col min="4" max="4" width="19.75" style="2" customWidth="true"/>
    <col min="5" max="99" width="7.875" style="2" customWidth="true"/>
    <col min="100" max="16384" width="8" style="1"/>
  </cols>
  <sheetData>
    <row r="1" s="1" customFormat="true" ht="25.5" customHeight="true" spans="1:99">
      <c r="A1" s="24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2"/>
    </row>
    <row r="2" s="1" customFormat="true" ht="25.5" customHeight="true" spans="1:99">
      <c r="A2" s="75" t="s">
        <v>124</v>
      </c>
      <c r="B2" s="75"/>
      <c r="C2" s="75"/>
      <c r="D2" s="75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2"/>
    </row>
    <row r="3" s="1" customFormat="true" ht="16.5" customHeight="true" spans="1:99">
      <c r="A3" s="2"/>
      <c r="B3" s="76"/>
      <c r="C3" s="77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2"/>
    </row>
    <row r="4" s="1" customFormat="true" ht="25.5" customHeight="true" spans="1:99">
      <c r="A4" s="4" t="s">
        <v>125</v>
      </c>
      <c r="B4" s="12"/>
      <c r="C4" s="78" t="s">
        <v>126</v>
      </c>
      <c r="D4" s="78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2"/>
    </row>
    <row r="5" s="1" customFormat="true" ht="25.5" customHeight="true" spans="1:99">
      <c r="A5" s="4" t="s">
        <v>35</v>
      </c>
      <c r="B5" s="5" t="s">
        <v>36</v>
      </c>
      <c r="C5" s="62" t="s">
        <v>35</v>
      </c>
      <c r="D5" s="79" t="s">
        <v>96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2"/>
    </row>
    <row r="6" s="1" customFormat="true" ht="25.5" customHeight="true" spans="1:99">
      <c r="A6" s="80" t="s">
        <v>127</v>
      </c>
      <c r="B6" s="30">
        <v>1138.0092</v>
      </c>
      <c r="C6" s="81" t="s">
        <v>128</v>
      </c>
      <c r="D6" s="30">
        <v>1138.01</v>
      </c>
      <c r="E6" s="9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2"/>
    </row>
    <row r="7" s="1" customFormat="true" ht="25.5" customHeight="true" spans="1:99">
      <c r="A7" s="80" t="s">
        <v>129</v>
      </c>
      <c r="B7" s="30">
        <v>1138.0092</v>
      </c>
      <c r="C7" s="81" t="s">
        <v>130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2"/>
    </row>
    <row r="8" s="1" customFormat="true" ht="25.5" customHeight="true" spans="1:99">
      <c r="A8" s="80" t="s">
        <v>131</v>
      </c>
      <c r="B8" s="82"/>
      <c r="C8" s="81" t="s">
        <v>132</v>
      </c>
      <c r="D8" s="40"/>
      <c r="E8" s="9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2"/>
    </row>
    <row r="9" s="1" customFormat="true" ht="25.5" customHeight="true" spans="1:99">
      <c r="A9" s="80" t="s">
        <v>133</v>
      </c>
      <c r="B9" s="82"/>
      <c r="C9" s="81" t="s">
        <v>134</v>
      </c>
      <c r="D9" s="4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2"/>
    </row>
    <row r="10" s="1" customFormat="true" ht="25.5" customHeight="true" spans="1:99">
      <c r="A10" s="80"/>
      <c r="B10" s="83"/>
      <c r="C10" s="81" t="s">
        <v>135</v>
      </c>
      <c r="D10" s="4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2"/>
    </row>
    <row r="11" s="1" customFormat="true" ht="25.5" customHeight="true" spans="1:99">
      <c r="A11" s="80"/>
      <c r="B11" s="83"/>
      <c r="C11" s="81" t="s">
        <v>136</v>
      </c>
      <c r="D11" s="40">
        <v>963.1889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2"/>
    </row>
    <row r="12" s="1" customFormat="true" ht="25.5" customHeight="true" spans="1:99">
      <c r="A12" s="80"/>
      <c r="B12" s="83"/>
      <c r="C12" s="81" t="s">
        <v>137</v>
      </c>
      <c r="D12" s="3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2"/>
    </row>
    <row r="13" s="1" customFormat="true" ht="25.5" customHeight="true" spans="1:99">
      <c r="A13" s="84"/>
      <c r="B13" s="85"/>
      <c r="C13" s="81" t="s">
        <v>138</v>
      </c>
      <c r="D13" s="8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2"/>
    </row>
    <row r="14" s="1" customFormat="true" ht="25.5" customHeight="true" spans="1:99">
      <c r="A14" s="84"/>
      <c r="B14" s="87"/>
      <c r="C14" s="81" t="s">
        <v>139</v>
      </c>
      <c r="D14" s="88">
        <v>90.8024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2"/>
    </row>
    <row r="15" s="1" customFormat="true" ht="25.5" customHeight="true" spans="1:99">
      <c r="A15" s="84"/>
      <c r="B15" s="85"/>
      <c r="C15" s="81" t="s">
        <v>140</v>
      </c>
      <c r="D15" s="8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2"/>
    </row>
    <row r="16" s="1" customFormat="true" ht="25.5" customHeight="true" spans="1:99">
      <c r="A16" s="84"/>
      <c r="B16" s="85"/>
      <c r="C16" s="81" t="s">
        <v>141</v>
      </c>
      <c r="D16" s="88">
        <v>43.07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2"/>
    </row>
    <row r="17" s="1" customFormat="true" ht="25.5" customHeight="true" spans="1:99">
      <c r="A17" s="84"/>
      <c r="B17" s="85"/>
      <c r="C17" s="81" t="s">
        <v>142</v>
      </c>
      <c r="D17" s="3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2"/>
    </row>
    <row r="18" s="1" customFormat="true" ht="25.5" customHeight="true" spans="1:99">
      <c r="A18" s="84"/>
      <c r="B18" s="85"/>
      <c r="C18" s="81" t="s">
        <v>143</v>
      </c>
      <c r="D18" s="3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2"/>
    </row>
    <row r="19" s="1" customFormat="true" ht="25.5" customHeight="true" spans="1:99">
      <c r="A19" s="84"/>
      <c r="B19" s="85"/>
      <c r="C19" s="81" t="s">
        <v>144</v>
      </c>
      <c r="D19" s="3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2"/>
    </row>
    <row r="20" s="1" customFormat="true" ht="25.5" customHeight="true" spans="1:99">
      <c r="A20" s="84"/>
      <c r="B20" s="85"/>
      <c r="C20" s="81" t="s">
        <v>145</v>
      </c>
      <c r="D20" s="3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2"/>
    </row>
    <row r="21" s="1" customFormat="true" ht="25.5" customHeight="true" spans="1:99">
      <c r="A21" s="84"/>
      <c r="B21" s="85"/>
      <c r="C21" s="81" t="s">
        <v>146</v>
      </c>
      <c r="D21" s="3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2"/>
    </row>
    <row r="22" s="1" customFormat="true" ht="25.5" customHeight="true" spans="1:99">
      <c r="A22" s="84"/>
      <c r="B22" s="85"/>
      <c r="C22" s="81" t="s">
        <v>147</v>
      </c>
      <c r="D22" s="3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2"/>
    </row>
    <row r="23" s="1" customFormat="true" ht="25.5" customHeight="true" spans="1:99">
      <c r="A23" s="84"/>
      <c r="B23" s="85"/>
      <c r="C23" s="81" t="s">
        <v>148</v>
      </c>
      <c r="D23" s="3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2"/>
    </row>
    <row r="24" s="1" customFormat="true" ht="25.5" customHeight="true" spans="1:99">
      <c r="A24" s="84"/>
      <c r="B24" s="85"/>
      <c r="C24" s="81" t="s">
        <v>149</v>
      </c>
      <c r="D24" s="3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2"/>
    </row>
    <row r="25" s="1" customFormat="true" ht="25.5" customHeight="true" spans="1:99">
      <c r="A25" s="84"/>
      <c r="B25" s="85"/>
      <c r="C25" s="81" t="s">
        <v>150</v>
      </c>
      <c r="D25" s="3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2"/>
    </row>
    <row r="26" s="1" customFormat="true" ht="25.5" customHeight="true" spans="1:99">
      <c r="A26" s="84"/>
      <c r="B26" s="85"/>
      <c r="C26" s="81" t="s">
        <v>151</v>
      </c>
      <c r="D26" s="88">
        <v>40.942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2"/>
    </row>
    <row r="27" s="1" customFormat="true" ht="25.5" customHeight="true" spans="1:99">
      <c r="A27" s="84"/>
      <c r="B27" s="85"/>
      <c r="C27" s="81" t="s">
        <v>152</v>
      </c>
      <c r="D27" s="3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2"/>
    </row>
    <row r="28" s="1" customFormat="true" ht="25.5" customHeight="true" spans="1:99">
      <c r="A28" s="84"/>
      <c r="B28" s="85"/>
      <c r="C28" s="81" t="s">
        <v>153</v>
      </c>
      <c r="D28" s="3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2"/>
    </row>
    <row r="29" s="1" customFormat="true" ht="25.5" customHeight="true" spans="1:99">
      <c r="A29" s="84"/>
      <c r="B29" s="85"/>
      <c r="C29" s="81" t="s">
        <v>154</v>
      </c>
      <c r="D29" s="3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2"/>
    </row>
    <row r="30" s="1" customFormat="true" ht="25.5" customHeight="true" spans="1:99">
      <c r="A30" s="84"/>
      <c r="B30" s="85"/>
      <c r="C30" s="81" t="s">
        <v>155</v>
      </c>
      <c r="D30" s="3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2"/>
    </row>
    <row r="31" s="1" customFormat="true" ht="25.5" customHeight="true" spans="1:99">
      <c r="A31" s="84"/>
      <c r="B31" s="85"/>
      <c r="C31" s="81" t="s">
        <v>156</v>
      </c>
      <c r="D31" s="3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2"/>
    </row>
    <row r="32" s="1" customFormat="true" ht="25.5" customHeight="true" spans="1:99">
      <c r="A32" s="84"/>
      <c r="B32" s="85"/>
      <c r="C32" s="81" t="s">
        <v>157</v>
      </c>
      <c r="D32" s="3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2"/>
    </row>
    <row r="33" s="1" customFormat="true" ht="25.5" customHeight="true" spans="1:99">
      <c r="A33" s="84"/>
      <c r="B33" s="85"/>
      <c r="C33" s="81" t="s">
        <v>158</v>
      </c>
      <c r="D33" s="3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2"/>
    </row>
    <row r="34" s="1" customFormat="true" ht="25.5" customHeight="true" spans="1:99">
      <c r="A34" s="84"/>
      <c r="B34" s="85"/>
      <c r="C34" s="81" t="s">
        <v>159</v>
      </c>
      <c r="D34" s="3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2"/>
    </row>
    <row r="35" s="1" customFormat="true" ht="25.5" customHeight="true" spans="1:99">
      <c r="A35" s="78" t="s">
        <v>160</v>
      </c>
      <c r="B35" s="52">
        <f>B6</f>
        <v>1138.0092</v>
      </c>
      <c r="C35" s="5" t="s">
        <v>161</v>
      </c>
      <c r="D35" s="30">
        <f>D6</f>
        <v>1138.01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2"/>
    </row>
    <row r="36" s="1" customFormat="true" customHeight="true" spans="1:9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="1" customFormat="true" ht="13.5" spans="1:9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="1" customFormat="true" ht="13.5" spans="1:9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="1" customFormat="true" ht="13.5" spans="1:9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="1" customFormat="true" ht="13.5" spans="1:9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</row>
    <row r="41" s="1" customFormat="true" ht="13.5" spans="1:9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="1" customFormat="true" ht="13.5" spans="1:9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</row>
    <row r="43" s="1" customFormat="true" ht="13.5" spans="1:9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="1" customFormat="true" ht="13.5" spans="1:9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</row>
    <row r="45" s="1" customFormat="true" ht="13.5" spans="1:9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</row>
    <row r="46" s="1" customFormat="true" ht="13.5" spans="1:9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</row>
    <row r="47" s="1" customFormat="true" ht="13.5" spans="1:9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</row>
    <row r="48" s="1" customFormat="true" ht="13.5" spans="1:9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</row>
    <row r="49" s="1" customFormat="true" ht="13.5" spans="1:9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</row>
    <row r="50" s="1" customFormat="true" ht="13.5" spans="1:9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</row>
    <row r="51" s="1" customFormat="true" ht="13.5" spans="1:9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="1" customFormat="true" ht="13.5" spans="1:9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</row>
    <row r="53" s="1" customFormat="true" ht="13.5" spans="1:9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</row>
    <row r="54" s="1" customFormat="true" ht="13.5" spans="1:9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</row>
    <row r="55" s="1" customFormat="true" ht="13.5" spans="1:9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</row>
    <row r="56" s="1" customFormat="true" ht="13.5" spans="1:9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="1" customFormat="true" ht="13.5" spans="1:9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</row>
  </sheetData>
  <mergeCells count="3">
    <mergeCell ref="A2:D2"/>
    <mergeCell ref="A4:B4"/>
    <mergeCell ref="C4:D4"/>
  </mergeCells>
  <hyperlinks>
    <hyperlink ref="A1" location="目录!A1" display="返回"/>
  </hyperlinks>
  <pageMargins left="0.75" right="0.75" top="1" bottom="1" header="0.5" footer="0.5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F16" sqref="F16"/>
    </sheetView>
  </sheetViews>
  <sheetFormatPr defaultColWidth="8" defaultRowHeight="12.75" customHeight="true"/>
  <cols>
    <col min="1" max="1" width="36.625" style="2" customWidth="true"/>
    <col min="2" max="2" width="12.625" style="2" customWidth="true"/>
    <col min="3" max="11" width="12.5" style="2" customWidth="true"/>
    <col min="12" max="13" width="6" style="2" customWidth="true"/>
    <col min="14" max="16384" width="8" style="1"/>
  </cols>
  <sheetData>
    <row r="1" s="1" customFormat="true" ht="24.75" customHeight="true" spans="1:13">
      <c r="A1" s="24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true" ht="24.75" customHeight="true" spans="1:13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="1" customFormat="true" ht="24.75" customHeight="true" spans="1:13">
      <c r="A3" s="2"/>
      <c r="B3" s="2"/>
      <c r="C3" s="2"/>
      <c r="D3" s="2"/>
      <c r="E3" s="2"/>
      <c r="F3" s="2"/>
      <c r="G3" s="2"/>
      <c r="H3" s="2"/>
      <c r="I3" s="2"/>
      <c r="J3" s="2"/>
      <c r="K3" s="11" t="s">
        <v>32</v>
      </c>
      <c r="L3" s="2"/>
      <c r="M3" s="2"/>
    </row>
    <row r="4" s="1" customFormat="true" ht="24.75" customHeight="true" spans="1:13">
      <c r="A4" s="4" t="s">
        <v>163</v>
      </c>
      <c r="B4" s="5" t="s">
        <v>96</v>
      </c>
      <c r="C4" s="5" t="s">
        <v>164</v>
      </c>
      <c r="D4" s="5"/>
      <c r="E4" s="5"/>
      <c r="F4" s="5" t="s">
        <v>165</v>
      </c>
      <c r="G4" s="5"/>
      <c r="H4" s="5"/>
      <c r="I4" s="5" t="s">
        <v>166</v>
      </c>
      <c r="J4" s="5"/>
      <c r="K4" s="12"/>
      <c r="L4" s="2"/>
      <c r="M4" s="2"/>
    </row>
    <row r="5" s="1" customFormat="true" ht="24.75" customHeight="true" spans="1:13">
      <c r="A5" s="4"/>
      <c r="B5" s="5"/>
      <c r="C5" s="5" t="s">
        <v>96</v>
      </c>
      <c r="D5" s="5" t="s">
        <v>92</v>
      </c>
      <c r="E5" s="5" t="s">
        <v>93</v>
      </c>
      <c r="F5" s="5" t="s">
        <v>96</v>
      </c>
      <c r="G5" s="5" t="s">
        <v>92</v>
      </c>
      <c r="H5" s="5" t="s">
        <v>93</v>
      </c>
      <c r="I5" s="62" t="s">
        <v>96</v>
      </c>
      <c r="J5" s="62" t="s">
        <v>92</v>
      </c>
      <c r="K5" s="66" t="s">
        <v>93</v>
      </c>
      <c r="L5" s="2"/>
      <c r="M5" s="2"/>
    </row>
    <row r="6" s="1" customFormat="true" ht="24.75" customHeight="true" spans="1:13">
      <c r="A6" s="4" t="s">
        <v>95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12">
        <v>4</v>
      </c>
      <c r="L6" s="2"/>
      <c r="M6" s="2"/>
    </row>
    <row r="7" s="1" customFormat="true" ht="24.75" customHeight="true" spans="1:13">
      <c r="A7" s="6" t="s">
        <v>96</v>
      </c>
      <c r="B7" s="74">
        <f>C7</f>
        <v>1138.0147</v>
      </c>
      <c r="C7" s="64">
        <v>1138.0147</v>
      </c>
      <c r="D7" s="28">
        <v>1003.0147</v>
      </c>
      <c r="E7" s="39">
        <v>135</v>
      </c>
      <c r="F7" s="7"/>
      <c r="G7" s="7"/>
      <c r="H7" s="7"/>
      <c r="I7" s="7"/>
      <c r="J7" s="7"/>
      <c r="K7" s="13"/>
      <c r="L7" s="2"/>
      <c r="M7" s="2"/>
    </row>
    <row r="8" s="1" customFormat="true" ht="24.75" customHeight="true" spans="1:13">
      <c r="A8" s="50" t="s">
        <v>3</v>
      </c>
      <c r="B8" s="74">
        <f>C8</f>
        <v>1138.0147</v>
      </c>
      <c r="C8" s="64">
        <v>1138.0147</v>
      </c>
      <c r="D8" s="28">
        <v>1003.0147</v>
      </c>
      <c r="E8" s="39">
        <v>135</v>
      </c>
      <c r="F8" s="7"/>
      <c r="G8" s="7"/>
      <c r="H8" s="7"/>
      <c r="I8" s="7"/>
      <c r="J8" s="7"/>
      <c r="K8" s="13"/>
      <c r="L8" s="2"/>
      <c r="M8" s="2"/>
    </row>
    <row r="9" s="1" customFormat="true" ht="24.75" customHeight="true" spans="1:13">
      <c r="A9" s="10"/>
      <c r="B9" s="9"/>
      <c r="C9" s="9"/>
      <c r="D9" s="9"/>
      <c r="E9" s="9"/>
      <c r="F9" s="9"/>
      <c r="G9" s="9"/>
      <c r="H9" s="9"/>
      <c r="I9" s="9"/>
      <c r="J9" s="9"/>
      <c r="K9" s="14"/>
      <c r="L9" s="2"/>
      <c r="M9" s="2"/>
    </row>
    <row r="10" s="1" customFormat="true" ht="24.75" customHeight="true" spans="1:13">
      <c r="A10" s="10"/>
      <c r="B10" s="9"/>
      <c r="C10" s="9"/>
      <c r="D10" s="9"/>
      <c r="E10" s="9"/>
      <c r="F10" s="9"/>
      <c r="G10" s="9"/>
      <c r="H10" s="9"/>
      <c r="I10" s="9"/>
      <c r="J10" s="9"/>
      <c r="K10" s="14"/>
      <c r="L10" s="2"/>
      <c r="M10" s="2"/>
    </row>
    <row r="11" s="1" customFormat="true" ht="13.5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="1" customFormat="true" ht="13.5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="1" customFormat="true" ht="13.5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="1" customFormat="true" ht="13.5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="1" customFormat="true" ht="13.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="1" customFormat="true" ht="13.5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="1" customFormat="true" ht="13.5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="1" customFormat="true" ht="13.5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="1" customFormat="true" ht="13.5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="1" customFormat="true" ht="13.5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="1" customFormat="true" ht="13.5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="1" customFormat="true" ht="13.5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="1" customFormat="true" ht="13.5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ageMargins left="0.75" right="0.75" top="1" bottom="1" header="0.5" footer="0.5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D10" sqref="D10"/>
    </sheetView>
  </sheetViews>
  <sheetFormatPr defaultColWidth="8" defaultRowHeight="12.75" customHeight="true" outlineLevelCol="6"/>
  <cols>
    <col min="1" max="1" width="15.75" style="2" customWidth="true"/>
    <col min="2" max="2" width="28.375" style="2" customWidth="true"/>
    <col min="3" max="5" width="15.625" style="2" customWidth="true"/>
    <col min="6" max="7" width="6" style="2" customWidth="true"/>
    <col min="8" max="16384" width="8" style="1"/>
  </cols>
  <sheetData>
    <row r="1" s="1" customFormat="true" ht="24.75" customHeight="true" spans="1:7">
      <c r="A1" s="24" t="s">
        <v>30</v>
      </c>
      <c r="B1" s="25"/>
      <c r="C1" s="2"/>
      <c r="D1" s="2"/>
      <c r="E1" s="2"/>
      <c r="F1" s="2"/>
      <c r="G1" s="2"/>
    </row>
    <row r="2" s="1" customFormat="true" ht="24.75" customHeight="true" spans="1:7">
      <c r="A2" s="3" t="s">
        <v>167</v>
      </c>
      <c r="B2" s="3"/>
      <c r="C2" s="3"/>
      <c r="D2" s="3"/>
      <c r="E2" s="3"/>
      <c r="F2" s="2"/>
      <c r="G2" s="2"/>
    </row>
    <row r="3" s="1" customFormat="true" ht="24.75" customHeight="true" spans="1:7">
      <c r="A3" s="2"/>
      <c r="B3" s="2"/>
      <c r="C3" s="2"/>
      <c r="D3" s="2"/>
      <c r="E3" s="11" t="s">
        <v>32</v>
      </c>
      <c r="F3" s="2"/>
      <c r="G3" s="2"/>
    </row>
    <row r="4" s="1" customFormat="true" ht="24.75" customHeight="true" spans="1:7">
      <c r="A4" s="4" t="s">
        <v>90</v>
      </c>
      <c r="B4" s="5"/>
      <c r="C4" s="4" t="s">
        <v>164</v>
      </c>
      <c r="D4" s="5"/>
      <c r="E4" s="12"/>
      <c r="F4" s="2"/>
      <c r="G4" s="2"/>
    </row>
    <row r="5" s="1" customFormat="true" ht="24.75" customHeight="true" spans="1:7">
      <c r="A5" s="4" t="s">
        <v>168</v>
      </c>
      <c r="B5" s="5" t="s">
        <v>169</v>
      </c>
      <c r="C5" s="62" t="s">
        <v>96</v>
      </c>
      <c r="D5" s="62" t="s">
        <v>92</v>
      </c>
      <c r="E5" s="66" t="s">
        <v>93</v>
      </c>
      <c r="F5" s="2"/>
      <c r="G5" s="2"/>
    </row>
    <row r="6" s="1" customFormat="true" ht="24.75" customHeight="true" spans="1:7">
      <c r="A6" s="4" t="s">
        <v>95</v>
      </c>
      <c r="B6" s="5" t="s">
        <v>95</v>
      </c>
      <c r="C6" s="5">
        <v>1</v>
      </c>
      <c r="D6" s="5">
        <v>2</v>
      </c>
      <c r="E6" s="12">
        <v>3</v>
      </c>
      <c r="F6" s="2"/>
      <c r="G6" s="2"/>
    </row>
    <row r="7" s="1" customFormat="true" ht="24.75" customHeight="true" spans="1:7">
      <c r="A7" s="6" t="s">
        <v>170</v>
      </c>
      <c r="B7" s="67" t="s">
        <v>96</v>
      </c>
      <c r="C7" s="28">
        <f>D7+E7</f>
        <v>1138.0147</v>
      </c>
      <c r="D7" s="28">
        <f>D8+D11+D19+D24</f>
        <v>1003.0147</v>
      </c>
      <c r="E7" s="39">
        <f>E8</f>
        <v>135</v>
      </c>
      <c r="F7" s="2"/>
      <c r="G7" s="2"/>
    </row>
    <row r="8" s="1" customFormat="true" ht="24.75" customHeight="true" spans="1:7">
      <c r="A8" s="68" t="s">
        <v>171</v>
      </c>
      <c r="B8" s="67" t="s">
        <v>172</v>
      </c>
      <c r="C8" s="28">
        <f>D8+E8</f>
        <v>944.05</v>
      </c>
      <c r="D8" s="28">
        <f>D9</f>
        <v>809.05</v>
      </c>
      <c r="E8" s="39">
        <f>E10</f>
        <v>135</v>
      </c>
      <c r="F8" s="2"/>
      <c r="G8" s="2"/>
    </row>
    <row r="9" s="1" customFormat="true" ht="24.75" customHeight="true" spans="1:7">
      <c r="A9" s="68" t="s">
        <v>173</v>
      </c>
      <c r="B9" s="67" t="s">
        <v>174</v>
      </c>
      <c r="C9" s="28">
        <f>D9+E9</f>
        <v>944.05</v>
      </c>
      <c r="D9" s="28">
        <f>SUM(D10:D10)</f>
        <v>809.05</v>
      </c>
      <c r="E9" s="39">
        <f>E10</f>
        <v>135</v>
      </c>
      <c r="F9" s="2"/>
      <c r="G9" s="2"/>
    </row>
    <row r="10" s="1" customFormat="true" ht="24.75" customHeight="true" spans="1:7">
      <c r="A10" s="69" t="s">
        <v>175</v>
      </c>
      <c r="B10" s="70" t="s">
        <v>176</v>
      </c>
      <c r="C10" s="28">
        <f>D10+E10</f>
        <v>944.05</v>
      </c>
      <c r="D10" s="52">
        <v>809.05</v>
      </c>
      <c r="E10" s="30">
        <v>135</v>
      </c>
      <c r="F10" s="2"/>
      <c r="G10" s="2"/>
    </row>
    <row r="11" s="1" customFormat="true" ht="24.75" customHeight="true" spans="1:7">
      <c r="A11" s="68" t="s">
        <v>177</v>
      </c>
      <c r="B11" s="71" t="s">
        <v>100</v>
      </c>
      <c r="C11" s="28">
        <f>D11+E11</f>
        <v>109.9468</v>
      </c>
      <c r="D11" s="28">
        <f>D12+D17</f>
        <v>109.9468</v>
      </c>
      <c r="E11" s="39"/>
      <c r="F11" s="2"/>
      <c r="G11" s="2"/>
    </row>
    <row r="12" s="1" customFormat="true" ht="24.75" customHeight="true" spans="1:7">
      <c r="A12" s="68" t="s">
        <v>178</v>
      </c>
      <c r="B12" s="71" t="s">
        <v>101</v>
      </c>
      <c r="C12" s="28">
        <f>D12+E12</f>
        <v>105.2963</v>
      </c>
      <c r="D12" s="28">
        <f>D14+D15</f>
        <v>105.2963</v>
      </c>
      <c r="E12" s="39"/>
      <c r="F12" s="2"/>
      <c r="G12" s="2"/>
    </row>
    <row r="13" s="1" customFormat="true" ht="24.75" customHeight="true" spans="1:7">
      <c r="A13" s="69" t="s">
        <v>179</v>
      </c>
      <c r="B13" s="72" t="s">
        <v>102</v>
      </c>
      <c r="C13" s="52"/>
      <c r="D13" s="52"/>
      <c r="E13" s="30"/>
      <c r="F13" s="2"/>
      <c r="G13" s="2"/>
    </row>
    <row r="14" s="1" customFormat="true" ht="24.75" customHeight="true" spans="1:7">
      <c r="A14" s="69" t="s">
        <v>180</v>
      </c>
      <c r="B14" s="72" t="s">
        <v>103</v>
      </c>
      <c r="C14" s="52">
        <v>19.1444</v>
      </c>
      <c r="D14" s="52">
        <v>19.1444</v>
      </c>
      <c r="E14" s="39"/>
      <c r="F14" s="2"/>
      <c r="G14" s="2"/>
    </row>
    <row r="15" s="1" customFormat="true" ht="24.75" customHeight="true" spans="1:7">
      <c r="A15" s="69" t="s">
        <v>181</v>
      </c>
      <c r="B15" s="72" t="s">
        <v>104</v>
      </c>
      <c r="C15" s="52">
        <v>86.1519</v>
      </c>
      <c r="D15" s="52">
        <v>86.1519</v>
      </c>
      <c r="E15" s="39"/>
      <c r="F15" s="2"/>
      <c r="G15" s="2"/>
    </row>
    <row r="16" s="1" customFormat="true" ht="24.75" customHeight="true" spans="1:7">
      <c r="A16" s="69" t="s">
        <v>182</v>
      </c>
      <c r="B16" s="72" t="s">
        <v>105</v>
      </c>
      <c r="C16" s="52"/>
      <c r="D16" s="52"/>
      <c r="E16" s="30"/>
      <c r="F16" s="2"/>
      <c r="G16" s="2"/>
    </row>
    <row r="17" s="1" customFormat="true" ht="24.75" customHeight="true" spans="1:7">
      <c r="A17" s="68" t="s">
        <v>183</v>
      </c>
      <c r="B17" s="71" t="s">
        <v>106</v>
      </c>
      <c r="C17" s="28">
        <f>C18</f>
        <v>4.6505</v>
      </c>
      <c r="D17" s="28">
        <f>D18</f>
        <v>4.6505</v>
      </c>
      <c r="E17" s="30"/>
      <c r="F17" s="2"/>
      <c r="G17" s="2"/>
    </row>
    <row r="18" s="1" customFormat="true" ht="24.75" customHeight="true" spans="1:7">
      <c r="A18" s="69" t="s">
        <v>184</v>
      </c>
      <c r="B18" s="72" t="s">
        <v>107</v>
      </c>
      <c r="C18" s="52">
        <v>4.6505</v>
      </c>
      <c r="D18" s="52">
        <v>4.6505</v>
      </c>
      <c r="E18" s="39"/>
      <c r="F18" s="2"/>
      <c r="G18" s="2"/>
    </row>
    <row r="19" s="1" customFormat="true" ht="24.75" customHeight="true" spans="1:7">
      <c r="A19" s="68" t="s">
        <v>185</v>
      </c>
      <c r="B19" s="71" t="s">
        <v>108</v>
      </c>
      <c r="C19" s="73">
        <f>C20</f>
        <v>43.0759</v>
      </c>
      <c r="D19" s="73">
        <f>D20</f>
        <v>43.0759</v>
      </c>
      <c r="E19" s="30"/>
      <c r="F19" s="2"/>
      <c r="G19" s="2"/>
    </row>
    <row r="20" s="1" customFormat="true" ht="24.75" customHeight="true" spans="1:7">
      <c r="A20" s="68" t="s">
        <v>186</v>
      </c>
      <c r="B20" s="71" t="s">
        <v>109</v>
      </c>
      <c r="C20" s="28">
        <f>C22+C23</f>
        <v>43.0759</v>
      </c>
      <c r="D20" s="28">
        <f>D22+D23</f>
        <v>43.0759</v>
      </c>
      <c r="E20" s="30"/>
      <c r="F20" s="2"/>
      <c r="G20" s="2"/>
    </row>
    <row r="21" s="1" customFormat="true" ht="24.75" customHeight="true" spans="1:7">
      <c r="A21" s="69" t="s">
        <v>187</v>
      </c>
      <c r="B21" s="72" t="s">
        <v>110</v>
      </c>
      <c r="C21" s="52"/>
      <c r="D21" s="52"/>
      <c r="E21" s="39"/>
      <c r="F21" s="2"/>
      <c r="G21" s="2"/>
    </row>
    <row r="22" s="1" customFormat="true" ht="24.75" customHeight="true" spans="1:7">
      <c r="A22" s="69" t="s">
        <v>188</v>
      </c>
      <c r="B22" s="72" t="s">
        <v>111</v>
      </c>
      <c r="C22" s="52">
        <v>34.9992</v>
      </c>
      <c r="D22" s="52">
        <v>34.9992</v>
      </c>
      <c r="E22" s="30"/>
      <c r="F22" s="2"/>
      <c r="G22" s="2"/>
    </row>
    <row r="23" s="1" customFormat="true" ht="24.75" customHeight="true" spans="1:7">
      <c r="A23" s="69" t="s">
        <v>189</v>
      </c>
      <c r="B23" s="72" t="s">
        <v>112</v>
      </c>
      <c r="C23" s="52">
        <v>8.0767</v>
      </c>
      <c r="D23" s="52">
        <v>8.0767</v>
      </c>
      <c r="E23" s="30"/>
      <c r="F23" s="2"/>
      <c r="G23" s="2"/>
    </row>
    <row r="24" s="1" customFormat="true" ht="24.75" customHeight="true" spans="1:7">
      <c r="A24" s="68" t="s">
        <v>190</v>
      </c>
      <c r="B24" s="71" t="s">
        <v>113</v>
      </c>
      <c r="C24" s="28">
        <f>C25</f>
        <v>40.942</v>
      </c>
      <c r="D24" s="28">
        <f>D25</f>
        <v>40.942</v>
      </c>
      <c r="E24" s="39"/>
      <c r="F24" s="2"/>
      <c r="G24" s="2"/>
    </row>
    <row r="25" s="1" customFormat="true" ht="24.75" customHeight="true" spans="1:7">
      <c r="A25" s="68" t="s">
        <v>191</v>
      </c>
      <c r="B25" s="71" t="s">
        <v>114</v>
      </c>
      <c r="C25" s="28">
        <f>C26</f>
        <v>40.942</v>
      </c>
      <c r="D25" s="28">
        <f>D26</f>
        <v>40.942</v>
      </c>
      <c r="E25" s="39"/>
      <c r="F25" s="2"/>
      <c r="G25" s="2"/>
    </row>
    <row r="26" s="1" customFormat="true" ht="24.75" customHeight="true" spans="1:7">
      <c r="A26" s="69" t="s">
        <v>192</v>
      </c>
      <c r="B26" s="72" t="s">
        <v>115</v>
      </c>
      <c r="C26" s="52">
        <v>40.942</v>
      </c>
      <c r="D26" s="52">
        <v>40.942</v>
      </c>
      <c r="E26" s="30"/>
      <c r="F26" s="2"/>
      <c r="G26" s="2"/>
    </row>
    <row r="27" s="1" customFormat="true" ht="24.75" customHeight="true" spans="1:7">
      <c r="A27" s="10"/>
      <c r="B27" s="70"/>
      <c r="C27" s="52"/>
      <c r="D27" s="52"/>
      <c r="E27" s="30"/>
      <c r="F27" s="2"/>
      <c r="G27" s="2"/>
    </row>
    <row r="28" s="1" customFormat="true" ht="24.75" customHeight="true" spans="1:7">
      <c r="A28" s="10"/>
      <c r="B28" s="70"/>
      <c r="C28" s="52"/>
      <c r="D28" s="52"/>
      <c r="E28" s="30"/>
      <c r="F28" s="2"/>
      <c r="G28" s="2"/>
    </row>
    <row r="29" s="1" customFormat="true" ht="24.75" customHeight="true" spans="1:7">
      <c r="A29" s="10"/>
      <c r="B29" s="70"/>
      <c r="C29" s="52"/>
      <c r="D29" s="52"/>
      <c r="E29" s="30"/>
      <c r="F29" s="2"/>
      <c r="G29" s="2"/>
    </row>
    <row r="30" s="1" customFormat="true" ht="24.75" customHeight="true" spans="1:7">
      <c r="A30" s="6"/>
      <c r="B30" s="67"/>
      <c r="C30" s="28"/>
      <c r="D30" s="28"/>
      <c r="E30" s="39"/>
      <c r="F30" s="2"/>
      <c r="G30" s="2"/>
    </row>
    <row r="31" s="1" customFormat="true" ht="24.75" customHeight="true" spans="1:7">
      <c r="A31" s="10"/>
      <c r="B31" s="70"/>
      <c r="C31" s="52"/>
      <c r="D31" s="52"/>
      <c r="E31" s="30"/>
      <c r="F31" s="2"/>
      <c r="G31" s="2"/>
    </row>
    <row r="32" s="1" customFormat="true" ht="24.75" customHeight="true" spans="1:7">
      <c r="A32" s="6"/>
      <c r="B32" s="67"/>
      <c r="C32" s="28"/>
      <c r="D32" s="28"/>
      <c r="E32" s="39"/>
      <c r="F32" s="2"/>
      <c r="G32" s="2"/>
    </row>
    <row r="33" s="1" customFormat="true" ht="24.75" customHeight="true" spans="1:7">
      <c r="A33" s="6"/>
      <c r="B33" s="67"/>
      <c r="C33" s="28"/>
      <c r="D33" s="28"/>
      <c r="E33" s="39"/>
      <c r="F33" s="2"/>
      <c r="G33" s="2"/>
    </row>
    <row r="34" s="1" customFormat="true" ht="24.75" customHeight="true" spans="1:7">
      <c r="A34" s="10"/>
      <c r="B34" s="70"/>
      <c r="C34" s="52"/>
      <c r="D34" s="52"/>
      <c r="E34" s="30"/>
      <c r="F34" s="2"/>
      <c r="G34" s="2"/>
    </row>
    <row r="35" s="1" customFormat="true" ht="24.75" customHeight="true" spans="1:7">
      <c r="A35" s="10"/>
      <c r="B35" s="70"/>
      <c r="C35" s="52"/>
      <c r="D35" s="52"/>
      <c r="E35" s="30"/>
      <c r="F35" s="2"/>
      <c r="G35" s="2"/>
    </row>
    <row r="36" s="1" customFormat="true" ht="24.75" customHeight="true" spans="1:7">
      <c r="A36" s="10"/>
      <c r="B36" s="70"/>
      <c r="C36" s="52"/>
      <c r="D36" s="52"/>
      <c r="E36" s="30"/>
      <c r="F36" s="2"/>
      <c r="G36" s="2"/>
    </row>
    <row r="37" s="1" customFormat="true" ht="13.5" spans="1:7">
      <c r="A37" s="2"/>
      <c r="B37" s="2"/>
      <c r="C37" s="2"/>
      <c r="D37" s="2"/>
      <c r="E37" s="2"/>
      <c r="F37" s="2"/>
      <c r="G37" s="2"/>
    </row>
  </sheetData>
  <mergeCells count="3">
    <mergeCell ref="A2:E2"/>
    <mergeCell ref="A4:B4"/>
    <mergeCell ref="C4:E4"/>
  </mergeCells>
  <hyperlinks>
    <hyperlink ref="A1" location="目录!A1" display="返回"/>
  </hyperlinks>
  <pageMargins left="0.75" right="0.75" top="1" bottom="1" header="0.5" footer="0.5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J38" sqref="J38"/>
    </sheetView>
  </sheetViews>
  <sheetFormatPr defaultColWidth="8" defaultRowHeight="12.75" customHeight="true" outlineLevelCol="6"/>
  <cols>
    <col min="1" max="1" width="18.625" style="2" customWidth="true"/>
    <col min="2" max="2" width="38.25" style="2" customWidth="true"/>
    <col min="3" max="5" width="15.125" style="2" customWidth="true"/>
    <col min="6" max="7" width="6" style="2" customWidth="true"/>
    <col min="8" max="16384" width="8" style="1"/>
  </cols>
  <sheetData>
    <row r="1" s="1" customFormat="true" ht="24.75" customHeight="true" spans="1:7">
      <c r="A1" s="24" t="s">
        <v>30</v>
      </c>
      <c r="B1" s="25"/>
      <c r="C1" s="2"/>
      <c r="D1" s="2"/>
      <c r="E1" s="2"/>
      <c r="F1" s="2"/>
      <c r="G1" s="2"/>
    </row>
    <row r="2" s="1" customFormat="true" ht="24.75" customHeight="true" spans="1:7">
      <c r="A2" s="60" t="s">
        <v>193</v>
      </c>
      <c r="B2" s="60"/>
      <c r="C2" s="60"/>
      <c r="D2" s="60"/>
      <c r="E2" s="60"/>
      <c r="F2" s="2"/>
      <c r="G2" s="2"/>
    </row>
    <row r="3" s="1" customFormat="true" ht="24.75" customHeight="true" spans="1:7">
      <c r="A3" s="2"/>
      <c r="B3" s="2"/>
      <c r="C3" s="2"/>
      <c r="D3" s="2"/>
      <c r="E3" s="11" t="s">
        <v>32</v>
      </c>
      <c r="F3" s="2"/>
      <c r="G3" s="2"/>
    </row>
    <row r="4" s="1" customFormat="true" ht="24.75" customHeight="true" spans="1:7">
      <c r="A4" s="4" t="s">
        <v>194</v>
      </c>
      <c r="B4" s="5"/>
      <c r="C4" s="4" t="s">
        <v>195</v>
      </c>
      <c r="D4" s="5"/>
      <c r="E4" s="12"/>
      <c r="F4" s="2"/>
      <c r="G4" s="2"/>
    </row>
    <row r="5" s="1" customFormat="true" ht="24.75" customHeight="true" spans="1:7">
      <c r="A5" s="61" t="s">
        <v>168</v>
      </c>
      <c r="B5" s="5" t="s">
        <v>169</v>
      </c>
      <c r="C5" s="47" t="s">
        <v>96</v>
      </c>
      <c r="D5" s="62" t="s">
        <v>196</v>
      </c>
      <c r="E5" s="66" t="s">
        <v>197</v>
      </c>
      <c r="F5" s="2"/>
      <c r="G5" s="2"/>
    </row>
    <row r="6" s="1" customFormat="true" ht="24.75" customHeight="true" spans="1:7">
      <c r="A6" s="61" t="s">
        <v>95</v>
      </c>
      <c r="B6" s="5" t="s">
        <v>95</v>
      </c>
      <c r="C6" s="4">
        <v>1</v>
      </c>
      <c r="D6" s="5">
        <v>2</v>
      </c>
      <c r="E6" s="12">
        <v>3</v>
      </c>
      <c r="F6" s="2"/>
      <c r="G6" s="2"/>
    </row>
    <row r="7" s="1" customFormat="true" ht="25.5" customHeight="true" spans="1:7">
      <c r="A7" s="6" t="s">
        <v>170</v>
      </c>
      <c r="B7" s="63" t="s">
        <v>96</v>
      </c>
      <c r="C7" s="64">
        <f>D7+E7</f>
        <v>1003.0092</v>
      </c>
      <c r="D7" s="28">
        <f>D8+D40</f>
        <v>840.1287</v>
      </c>
      <c r="E7" s="39">
        <f>E19</f>
        <v>162.8805</v>
      </c>
      <c r="F7" s="2"/>
      <c r="G7" s="2"/>
    </row>
    <row r="8" s="1" customFormat="true" ht="25.5" customHeight="true" spans="1:7">
      <c r="A8" s="6" t="s">
        <v>198</v>
      </c>
      <c r="B8" s="63" t="s">
        <v>199</v>
      </c>
      <c r="C8" s="64">
        <f t="shared" ref="C8:C43" si="0">D8+E8</f>
        <v>817.9583</v>
      </c>
      <c r="D8" s="28">
        <v>817.9583</v>
      </c>
      <c r="E8" s="39"/>
      <c r="F8" s="2"/>
      <c r="G8" s="2"/>
    </row>
    <row r="9" s="1" customFormat="true" ht="25.5" customHeight="true" spans="1:7">
      <c r="A9" s="10" t="s">
        <v>200</v>
      </c>
      <c r="B9" s="29" t="s">
        <v>201</v>
      </c>
      <c r="C9" s="64">
        <f t="shared" si="0"/>
        <v>536.3331</v>
      </c>
      <c r="D9" s="52">
        <v>536.3331</v>
      </c>
      <c r="E9" s="30"/>
      <c r="F9" s="2"/>
      <c r="G9" s="2"/>
    </row>
    <row r="10" s="1" customFormat="true" ht="25.5" customHeight="true" spans="1:7">
      <c r="A10" s="10" t="s">
        <v>202</v>
      </c>
      <c r="B10" s="29" t="s">
        <v>203</v>
      </c>
      <c r="C10" s="64">
        <f t="shared" si="0"/>
        <v>80.6136</v>
      </c>
      <c r="D10" s="52">
        <v>80.6136</v>
      </c>
      <c r="E10" s="30"/>
      <c r="F10" s="2"/>
      <c r="G10" s="2"/>
    </row>
    <row r="11" s="1" customFormat="true" ht="25.5" customHeight="true" spans="1:7">
      <c r="A11" s="10" t="s">
        <v>204</v>
      </c>
      <c r="B11" s="29" t="s">
        <v>205</v>
      </c>
      <c r="C11" s="64">
        <f t="shared" si="0"/>
        <v>26.1913</v>
      </c>
      <c r="D11" s="52">
        <v>26.1913</v>
      </c>
      <c r="E11" s="30"/>
      <c r="F11" s="2"/>
      <c r="G11" s="2"/>
    </row>
    <row r="12" s="1" customFormat="true" ht="25.5" customHeight="true" spans="1:7">
      <c r="A12" s="10" t="s">
        <v>206</v>
      </c>
      <c r="B12" s="29" t="s">
        <v>207</v>
      </c>
      <c r="C12" s="64"/>
      <c r="D12" s="52"/>
      <c r="E12" s="30"/>
      <c r="F12" s="2"/>
      <c r="G12" s="2"/>
    </row>
    <row r="13" s="1" customFormat="true" ht="25.5" customHeight="true" spans="1:7">
      <c r="A13" s="10" t="s">
        <v>208</v>
      </c>
      <c r="B13" s="29" t="s">
        <v>209</v>
      </c>
      <c r="C13" s="64">
        <f t="shared" si="0"/>
        <v>86.31519</v>
      </c>
      <c r="D13" s="52">
        <v>86.31519</v>
      </c>
      <c r="E13" s="30"/>
      <c r="F13" s="2"/>
      <c r="G13" s="2"/>
    </row>
    <row r="14" s="1" customFormat="true" ht="25.5" customHeight="true" spans="1:7">
      <c r="A14" s="10" t="s">
        <v>210</v>
      </c>
      <c r="B14" s="29" t="s">
        <v>211</v>
      </c>
      <c r="C14" s="64"/>
      <c r="D14" s="52"/>
      <c r="E14" s="30"/>
      <c r="F14" s="2"/>
      <c r="G14" s="2"/>
    </row>
    <row r="15" s="1" customFormat="true" ht="25.5" customHeight="true" spans="1:7">
      <c r="A15" s="10" t="s">
        <v>212</v>
      </c>
      <c r="B15" s="29" t="s">
        <v>213</v>
      </c>
      <c r="C15" s="64">
        <f t="shared" si="0"/>
        <v>34.9992</v>
      </c>
      <c r="D15" s="52">
        <v>34.9992</v>
      </c>
      <c r="E15" s="30"/>
      <c r="F15" s="2"/>
      <c r="G15" s="2"/>
    </row>
    <row r="16" s="1" customFormat="true" ht="25.5" customHeight="true" spans="1:7">
      <c r="A16" s="10" t="s">
        <v>214</v>
      </c>
      <c r="B16" s="29" t="s">
        <v>215</v>
      </c>
      <c r="C16" s="64">
        <f t="shared" si="0"/>
        <v>8.0767</v>
      </c>
      <c r="D16" s="52">
        <v>8.0767</v>
      </c>
      <c r="E16" s="30"/>
      <c r="F16" s="2"/>
      <c r="G16" s="2"/>
    </row>
    <row r="17" s="1" customFormat="true" ht="25.5" customHeight="true" spans="1:7">
      <c r="A17" s="10" t="s">
        <v>216</v>
      </c>
      <c r="B17" s="29" t="s">
        <v>217</v>
      </c>
      <c r="C17" s="64">
        <f t="shared" si="0"/>
        <v>4.6505</v>
      </c>
      <c r="D17" s="52">
        <v>4.6505</v>
      </c>
      <c r="E17" s="30"/>
      <c r="F17" s="2"/>
      <c r="G17" s="2"/>
    </row>
    <row r="18" s="1" customFormat="true" ht="25.5" customHeight="true" spans="1:7">
      <c r="A18" s="10" t="s">
        <v>218</v>
      </c>
      <c r="B18" s="29" t="s">
        <v>219</v>
      </c>
      <c r="C18" s="64">
        <f t="shared" si="0"/>
        <v>40.942</v>
      </c>
      <c r="D18" s="1">
        <v>40.942</v>
      </c>
      <c r="E18" s="30"/>
      <c r="F18" s="2"/>
      <c r="G18" s="2"/>
    </row>
    <row r="19" s="1" customFormat="true" ht="25.5" customHeight="true" spans="1:7">
      <c r="A19" s="6" t="s">
        <v>220</v>
      </c>
      <c r="B19" s="63" t="s">
        <v>221</v>
      </c>
      <c r="C19" s="64">
        <f t="shared" si="0"/>
        <v>162.8805</v>
      </c>
      <c r="D19" s="28"/>
      <c r="E19" s="39">
        <v>162.8805</v>
      </c>
      <c r="F19" s="2"/>
      <c r="G19" s="2"/>
    </row>
    <row r="20" s="1" customFormat="true" ht="25.5" customHeight="true" spans="1:7">
      <c r="A20" s="10" t="s">
        <v>222</v>
      </c>
      <c r="B20" s="29" t="s">
        <v>223</v>
      </c>
      <c r="C20" s="64">
        <f t="shared" si="0"/>
        <v>10</v>
      </c>
      <c r="D20" s="52"/>
      <c r="E20" s="30">
        <v>10</v>
      </c>
      <c r="F20" s="2"/>
      <c r="G20" s="2"/>
    </row>
    <row r="21" s="1" customFormat="true" ht="25.5" customHeight="true" spans="1:7">
      <c r="A21" s="10" t="s">
        <v>224</v>
      </c>
      <c r="B21" s="29" t="s">
        <v>225</v>
      </c>
      <c r="C21" s="64">
        <f t="shared" si="0"/>
        <v>1</v>
      </c>
      <c r="D21" s="52"/>
      <c r="E21" s="30">
        <v>1</v>
      </c>
      <c r="F21" s="2"/>
      <c r="G21" s="2"/>
    </row>
    <row r="22" s="1" customFormat="true" ht="25.5" customHeight="true" spans="1:7">
      <c r="A22" s="10" t="s">
        <v>226</v>
      </c>
      <c r="B22" s="29" t="s">
        <v>227</v>
      </c>
      <c r="C22" s="64">
        <f t="shared" si="0"/>
        <v>0.1</v>
      </c>
      <c r="D22" s="52"/>
      <c r="E22" s="30">
        <v>0.1</v>
      </c>
      <c r="F22" s="2"/>
      <c r="G22" s="2"/>
    </row>
    <row r="23" s="1" customFormat="true" ht="25.5" customHeight="true" spans="1:7">
      <c r="A23" s="10" t="s">
        <v>228</v>
      </c>
      <c r="B23" s="29" t="s">
        <v>229</v>
      </c>
      <c r="C23" s="64">
        <f t="shared" si="0"/>
        <v>4</v>
      </c>
      <c r="D23" s="52"/>
      <c r="E23" s="30">
        <v>4</v>
      </c>
      <c r="F23" s="2"/>
      <c r="G23" s="2"/>
    </row>
    <row r="24" s="1" customFormat="true" ht="25.5" customHeight="true" spans="1:7">
      <c r="A24" s="10" t="s">
        <v>230</v>
      </c>
      <c r="B24" s="29" t="s">
        <v>231</v>
      </c>
      <c r="C24" s="64">
        <f t="shared" si="0"/>
        <v>23.2</v>
      </c>
      <c r="D24" s="52"/>
      <c r="E24" s="30">
        <v>23.2</v>
      </c>
      <c r="F24" s="2"/>
      <c r="G24" s="2"/>
    </row>
    <row r="25" s="1" customFormat="true" ht="25.5" customHeight="true" spans="1:7">
      <c r="A25" s="10" t="s">
        <v>232</v>
      </c>
      <c r="B25" s="29" t="s">
        <v>233</v>
      </c>
      <c r="C25" s="64">
        <f t="shared" si="0"/>
        <v>10</v>
      </c>
      <c r="D25" s="52"/>
      <c r="E25" s="30">
        <v>10</v>
      </c>
      <c r="F25" s="2"/>
      <c r="G25" s="2"/>
    </row>
    <row r="26" s="1" customFormat="true" ht="25.5" customHeight="true" spans="1:7">
      <c r="A26" s="10" t="s">
        <v>234</v>
      </c>
      <c r="B26" s="29" t="s">
        <v>235</v>
      </c>
      <c r="C26" s="64">
        <f t="shared" si="0"/>
        <v>58.2064</v>
      </c>
      <c r="D26" s="52"/>
      <c r="E26" s="30">
        <v>58.2064</v>
      </c>
      <c r="F26" s="2"/>
      <c r="G26" s="2"/>
    </row>
    <row r="27" s="1" customFormat="true" ht="25.5" customHeight="true" spans="1:7">
      <c r="A27" s="10" t="s">
        <v>236</v>
      </c>
      <c r="B27" s="29" t="s">
        <v>237</v>
      </c>
      <c r="C27" s="64">
        <f t="shared" si="0"/>
        <v>4</v>
      </c>
      <c r="D27" s="52"/>
      <c r="E27" s="30">
        <v>4</v>
      </c>
      <c r="F27" s="2"/>
      <c r="G27" s="2"/>
    </row>
    <row r="28" s="1" customFormat="true" ht="25.5" customHeight="true" spans="1:7">
      <c r="A28" s="10" t="s">
        <v>238</v>
      </c>
      <c r="B28" s="29" t="s">
        <v>239</v>
      </c>
      <c r="C28" s="64">
        <f t="shared" si="0"/>
        <v>1</v>
      </c>
      <c r="D28" s="52"/>
      <c r="E28" s="30">
        <v>1</v>
      </c>
      <c r="F28" s="2"/>
      <c r="G28" s="2"/>
    </row>
    <row r="29" s="1" customFormat="true" ht="25.5" customHeight="true" spans="1:7">
      <c r="A29" s="10" t="s">
        <v>240</v>
      </c>
      <c r="B29" s="29" t="s">
        <v>241</v>
      </c>
      <c r="C29" s="64">
        <f t="shared" si="0"/>
        <v>0.5</v>
      </c>
      <c r="D29" s="52"/>
      <c r="E29" s="30">
        <v>0.5</v>
      </c>
      <c r="F29" s="2"/>
      <c r="G29" s="2"/>
    </row>
    <row r="30" s="1" customFormat="true" ht="25.5" customHeight="true" spans="1:7">
      <c r="A30" s="10" t="s">
        <v>242</v>
      </c>
      <c r="B30" s="29" t="s">
        <v>243</v>
      </c>
      <c r="C30" s="64"/>
      <c r="D30" s="52"/>
      <c r="E30" s="30"/>
      <c r="F30" s="2"/>
      <c r="G30" s="2"/>
    </row>
    <row r="31" s="1" customFormat="true" ht="25.5" customHeight="true" spans="1:7">
      <c r="A31" s="10" t="s">
        <v>244</v>
      </c>
      <c r="B31" s="29" t="s">
        <v>245</v>
      </c>
      <c r="C31" s="64"/>
      <c r="D31" s="52"/>
      <c r="E31" s="30"/>
      <c r="F31" s="2"/>
      <c r="G31" s="2"/>
    </row>
    <row r="32" s="1" customFormat="true" ht="25.5" customHeight="true" spans="1:7">
      <c r="A32" s="10" t="s">
        <v>246</v>
      </c>
      <c r="B32" s="29" t="s">
        <v>247</v>
      </c>
      <c r="C32" s="64"/>
      <c r="D32" s="52"/>
      <c r="E32" s="30"/>
      <c r="F32" s="2"/>
      <c r="G32" s="2"/>
    </row>
    <row r="33" s="1" customFormat="true" ht="25.5" customHeight="true" spans="1:7">
      <c r="A33" s="10" t="s">
        <v>248</v>
      </c>
      <c r="B33" s="29" t="s">
        <v>249</v>
      </c>
      <c r="C33" s="64">
        <f t="shared" si="0"/>
        <v>1</v>
      </c>
      <c r="D33" s="52"/>
      <c r="E33" s="30">
        <v>1</v>
      </c>
      <c r="F33" s="2"/>
      <c r="G33" s="2"/>
    </row>
    <row r="34" s="1" customFormat="true" ht="25.5" customHeight="true" spans="1:7">
      <c r="A34" s="10" t="s">
        <v>250</v>
      </c>
      <c r="B34" s="29" t="s">
        <v>251</v>
      </c>
      <c r="C34" s="64">
        <f t="shared" si="0"/>
        <v>1</v>
      </c>
      <c r="D34" s="52"/>
      <c r="E34" s="30">
        <v>1</v>
      </c>
      <c r="F34" s="2"/>
      <c r="G34" s="2"/>
    </row>
    <row r="35" s="1" customFormat="true" ht="25.5" customHeight="true" spans="1:7">
      <c r="A35" s="10" t="s">
        <v>252</v>
      </c>
      <c r="B35" s="29" t="s">
        <v>253</v>
      </c>
      <c r="C35" s="64">
        <f t="shared" si="0"/>
        <v>10.3085</v>
      </c>
      <c r="D35" s="52"/>
      <c r="E35" s="30">
        <v>10.3085</v>
      </c>
      <c r="F35" s="2"/>
      <c r="G35" s="2"/>
    </row>
    <row r="36" s="1" customFormat="true" ht="25.5" customHeight="true" spans="1:7">
      <c r="A36" s="10" t="s">
        <v>254</v>
      </c>
      <c r="B36" s="29" t="s">
        <v>255</v>
      </c>
      <c r="C36" s="64">
        <f t="shared" si="0"/>
        <v>12.8856</v>
      </c>
      <c r="D36" s="52"/>
      <c r="E36" s="30">
        <v>12.8856</v>
      </c>
      <c r="F36" s="2"/>
      <c r="G36" s="2"/>
    </row>
    <row r="37" s="1" customFormat="true" ht="25.5" customHeight="true" spans="1:7">
      <c r="A37" s="10" t="s">
        <v>256</v>
      </c>
      <c r="B37" s="29" t="s">
        <v>257</v>
      </c>
      <c r="C37" s="64"/>
      <c r="D37" s="52"/>
      <c r="E37" s="30"/>
      <c r="F37" s="2"/>
      <c r="G37" s="2"/>
    </row>
    <row r="38" s="1" customFormat="true" ht="25.5" customHeight="true" spans="1:7">
      <c r="A38" s="10" t="s">
        <v>258</v>
      </c>
      <c r="B38" s="29" t="s">
        <v>259</v>
      </c>
      <c r="C38" s="64">
        <f t="shared" si="0"/>
        <v>22.56</v>
      </c>
      <c r="D38" s="52"/>
      <c r="E38" s="30">
        <v>22.56</v>
      </c>
      <c r="F38" s="2"/>
      <c r="G38" s="2"/>
    </row>
    <row r="39" s="1" customFormat="true" ht="25.5" customHeight="true" spans="1:7">
      <c r="A39" s="10" t="s">
        <v>260</v>
      </c>
      <c r="B39" s="29" t="s">
        <v>261</v>
      </c>
      <c r="C39" s="64">
        <f t="shared" si="0"/>
        <v>3.12</v>
      </c>
      <c r="D39" s="52"/>
      <c r="E39" s="30">
        <v>3.12</v>
      </c>
      <c r="F39" s="2"/>
      <c r="G39" s="2"/>
    </row>
    <row r="40" s="1" customFormat="true" ht="25.5" customHeight="true" spans="1:7">
      <c r="A40" s="6" t="s">
        <v>262</v>
      </c>
      <c r="B40" s="63" t="s">
        <v>263</v>
      </c>
      <c r="C40" s="64">
        <f t="shared" si="0"/>
        <v>22.1704</v>
      </c>
      <c r="D40" s="28">
        <v>22.1704</v>
      </c>
      <c r="E40" s="39"/>
      <c r="F40" s="2"/>
      <c r="G40" s="2"/>
    </row>
    <row r="41" s="1" customFormat="true" ht="25.5" customHeight="true" spans="1:7">
      <c r="A41" s="10" t="s">
        <v>264</v>
      </c>
      <c r="B41" s="29" t="s">
        <v>265</v>
      </c>
      <c r="C41" s="64">
        <f t="shared" si="0"/>
        <v>19.1444</v>
      </c>
      <c r="D41" s="52">
        <v>19.1444</v>
      </c>
      <c r="E41" s="30"/>
      <c r="F41" s="2"/>
      <c r="G41" s="2"/>
    </row>
    <row r="42" s="1" customFormat="true" ht="25.5" customHeight="true" spans="1:7">
      <c r="A42" s="10" t="s">
        <v>266</v>
      </c>
      <c r="B42" s="29" t="s">
        <v>267</v>
      </c>
      <c r="C42" s="64">
        <f t="shared" si="0"/>
        <v>3.026</v>
      </c>
      <c r="D42" s="52">
        <v>3.026</v>
      </c>
      <c r="E42" s="30"/>
      <c r="F42" s="2"/>
      <c r="G42" s="2"/>
    </row>
    <row r="43" s="1" customFormat="true" ht="25.5" customHeight="true" spans="1:7">
      <c r="A43" s="10" t="s">
        <v>268</v>
      </c>
      <c r="B43" s="29" t="s">
        <v>269</v>
      </c>
      <c r="C43" s="64"/>
      <c r="D43" s="52"/>
      <c r="E43" s="30"/>
      <c r="F43" s="2"/>
      <c r="G43" s="2"/>
    </row>
    <row r="44" s="1" customFormat="true" ht="13.5" spans="1:7">
      <c r="A44" s="2"/>
      <c r="B44" s="2"/>
      <c r="C44" s="2"/>
      <c r="D44" s="2"/>
      <c r="E44" s="2"/>
      <c r="F44" s="2"/>
      <c r="G44" s="2"/>
    </row>
    <row r="45" s="1" customFormat="true" ht="19.5" customHeight="true" spans="1:7">
      <c r="A45" s="65" t="s">
        <v>270</v>
      </c>
      <c r="B45" s="2"/>
      <c r="C45" s="2"/>
      <c r="D45" s="2"/>
      <c r="E45" s="2"/>
      <c r="F45" s="2"/>
      <c r="G45" s="2"/>
    </row>
  </sheetData>
  <mergeCells count="3">
    <mergeCell ref="A2:E2"/>
    <mergeCell ref="A4:B4"/>
    <mergeCell ref="C4:E4"/>
  </mergeCells>
  <hyperlinks>
    <hyperlink ref="A1" location="目录!A1" display="返回"/>
  </hyperlink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马鑫</dc:creator>
  <cp:lastModifiedBy>pl</cp:lastModifiedBy>
  <dcterms:created xsi:type="dcterms:W3CDTF">2024-01-29T11:16:00Z</dcterms:created>
  <dcterms:modified xsi:type="dcterms:W3CDTF">2024-03-04T17:00:58Z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DEBDAA652983430DB414BE2DD5BC71DF_11</vt:lpwstr>
  </property>
  <property fmtid="{D5CDD505-2E9C-101B-9397-08002B2CF9AE}" pid="3" name="KSOProductBuildVer">
    <vt:lpwstr>2052-11.8.2.10458</vt:lpwstr>
  </property>
</Properties>
</file>